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https://hanfanet/s/SSTK/D/Izdavatelji/Pravilnici i ostali akti/Financijski izvještaji/2025_Pravilnici FI_usklađenje s MinFin/OBRASCI/PFI/"/>
    </mc:Choice>
  </mc:AlternateContent>
  <xr:revisionPtr revIDLastSave="0" documentId="13_ncr:1_{9E28581A-923F-48A2-83AF-76807F5525EC}" xr6:coauthVersionLast="47" xr6:coauthVersionMax="47" xr10:uidLastSave="{00000000-0000-0000-0000-000000000000}"/>
  <workbookProtection workbookAlgorithmName="SHA-512" workbookHashValue="ZoWW/vSvCeu0u1LiKEOmVqzDEs5JxGT7zCpNScYURS/ijeOC37OkMPPKrh2Fq/L3Ps1WYggWD9Vt9Zh4EiUY5A==" workbookSaltValue="4kYuMfejVQbhJTqftEHJ5A==" workbookSpinCount="100000" lockStructure="1"/>
  <bookViews>
    <workbookView xWindow="-120" yWindow="-120" windowWidth="29040" windowHeight="15720" tabRatio="836" xr2:uid="{00000000-000D-0000-FFFF-FFFF00000000}"/>
  </bookViews>
  <sheets>
    <sheet name="General data" sheetId="25" r:id="rId1"/>
    <sheet name="Balance sheet" sheetId="26" r:id="rId2"/>
    <sheet name="P&amp;L" sheetId="27" r:id="rId3"/>
    <sheet name="CF_D" sheetId="28" r:id="rId4"/>
    <sheet name="SOCE" sheetId="29" r:id="rId5"/>
    <sheet name="Notes" sheetId="24" r:id="rId6"/>
  </sheets>
  <definedNames>
    <definedName name="_xlnm.Print_Area" localSheetId="1">'Balance sheet'!$A$1:$I$76</definedName>
    <definedName name="_xlnm.Print_Area" localSheetId="3">'CF_D'!$A$1:$I$63</definedName>
    <definedName name="_xlnm.Print_Area" localSheetId="4">'SOCE'!$A$1:$R$26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 i="26" l="1"/>
  <c r="H41" i="27" l="1"/>
  <c r="H53" i="27"/>
  <c r="I53" i="27"/>
  <c r="I41" i="27"/>
  <c r="I10" i="27"/>
  <c r="I19" i="27"/>
  <c r="I24" i="27"/>
  <c r="I34" i="27"/>
  <c r="H34" i="27"/>
  <c r="H24" i="27"/>
  <c r="H19" i="27"/>
  <c r="H10" i="27"/>
  <c r="I76" i="26"/>
  <c r="H76" i="26"/>
  <c r="I34" i="26"/>
  <c r="I38" i="26"/>
  <c r="I37" i="26" s="1"/>
  <c r="I41" i="26"/>
  <c r="I47" i="26"/>
  <c r="I50" i="26"/>
  <c r="I55" i="26"/>
  <c r="I61" i="26"/>
  <c r="H61" i="26"/>
  <c r="H55" i="26"/>
  <c r="H50" i="26"/>
  <c r="H47" i="26"/>
  <c r="H41" i="26"/>
  <c r="H38" i="26"/>
  <c r="H34" i="26"/>
  <c r="I26" i="26"/>
  <c r="H26" i="26"/>
  <c r="I23" i="26"/>
  <c r="H23" i="26"/>
  <c r="I16" i="26"/>
  <c r="H16" i="26"/>
  <c r="I12" i="26"/>
  <c r="H12" i="26"/>
  <c r="H9" i="26"/>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R8" i="29"/>
  <c r="R7" i="29"/>
  <c r="R6" i="29"/>
  <c r="I59" i="28"/>
  <c r="H59" i="28"/>
  <c r="I51" i="28"/>
  <c r="H51" i="28"/>
  <c r="I44" i="28"/>
  <c r="H44" i="28"/>
  <c r="H29" i="27" l="1"/>
  <c r="H31" i="27" s="1"/>
  <c r="H35" i="27" s="1"/>
  <c r="H39" i="27" s="1"/>
  <c r="H40" i="27"/>
  <c r="I71" i="26"/>
  <c r="I32" i="26"/>
  <c r="I40" i="27"/>
  <c r="I29" i="27"/>
  <c r="I31" i="27" s="1"/>
  <c r="I35" i="27" s="1"/>
  <c r="I39" i="27" s="1"/>
  <c r="H32" i="26"/>
  <c r="H37" i="26"/>
  <c r="H71" i="26" s="1"/>
  <c r="R9" i="29"/>
  <c r="I60" i="28"/>
  <c r="I63" i="28" s="1"/>
  <c r="H60" i="28"/>
  <c r="H63" i="28" s="1"/>
  <c r="E26" i="29"/>
  <c r="R26" i="29" s="1"/>
  <c r="H62" i="27" l="1"/>
  <c r="I62" i="27"/>
</calcChain>
</file>

<file path=xl/sharedStrings.xml><?xml version="1.0" encoding="utf-8"?>
<sst xmlns="http://schemas.openxmlformats.org/spreadsheetml/2006/main">
  <si>
    <r>
      <t>Annex 1</t>
    </r>
  </si>
  <si>
    <r>
      <t>ISSUER’S GENERAL DATA</t>
    </r>
  </si>
  <si>
    <r>
      <t>Reporting period:</t>
    </r>
  </si>
  <si>
    <r>
      <t>dd.mm.yyyy</t>
    </r>
    <r>
      <t> </t>
    </r>
  </si>
  <si>
    <r>
      <t>to</t>
    </r>
  </si>
  <si>
    <r>
      <t> </t>
    </r>
    <r>
      <t>dd.mm.yyyy</t>
    </r>
  </si>
  <si>
    <r>
      <t>Year:</t>
    </r>
  </si>
  <si>
    <r>
      <t>Half-year period:</t>
    </r>
  </si>
  <si>
    <r>
      <t>Semi-annual financial statements</t>
    </r>
    <r>
      <t xml:space="preserve"> </t>
    </r>
  </si>
  <si>
    <r>
      <t>Registration number (MB):</t>
    </r>
  </si>
  <si>
    <r>
      <t>Issuer’s home Member State code:</t>
    </r>
  </si>
  <si>
    <r>
      <t>Entity’s registration number (MBS):</t>
    </r>
  </si>
  <si>
    <r>
      <t>Personal identification number (OIB):</t>
    </r>
  </si>
  <si>
    <r>
      <t>LEI:</t>
    </r>
  </si>
  <si>
    <r>
      <t>Institution code:</t>
    </r>
  </si>
  <si>
    <r>
      <t>Name of the issuer:</t>
    </r>
  </si>
  <si>
    <r>
      <t>Postcode and town:</t>
    </r>
  </si>
  <si>
    <r>
      <t>Street and house number:</t>
    </r>
  </si>
  <si>
    <r>
      <t xml:space="preserve"> </t>
    </r>
  </si>
  <si>
    <r>
      <t>E-mail address:</t>
    </r>
  </si>
  <si>
    <r>
      <t>Web address:</t>
    </r>
  </si>
  <si>
    <r>
      <t>Number of employees 
(end of the reporting period):</t>
    </r>
  </si>
  <si>
    <r>
      <t>Consolidated report:</t>
    </r>
  </si>
  <si>
    <r>
      <t xml:space="preserve">          </t>
    </r>
    <r>
      <t>(KN-not consolidated/KD-consolidated)</t>
    </r>
  </si>
  <si>
    <r>
      <t>KN</t>
    </r>
  </si>
  <si>
    <r>
      <t>KD</t>
    </r>
  </si>
  <si>
    <r>
      <t>Audited:</t>
    </r>
    <r>
      <t xml:space="preserve">   </t>
    </r>
  </si>
  <si>
    <r>
      <t>(RN-not audited/RD-audited)</t>
    </r>
  </si>
  <si>
    <r>
      <t>RN</t>
    </r>
  </si>
  <si>
    <r>
      <t>RD</t>
    </r>
  </si>
  <si>
    <r>
      <t>Names of subsidiaries (according to IFRS):</t>
    </r>
  </si>
  <si>
    <r>
      <t>Registered office:</t>
    </r>
  </si>
  <si>
    <r>
      <t>MB:</t>
    </r>
  </si>
  <si>
    <r>
      <t>Yes</t>
    </r>
  </si>
  <si>
    <r>
      <t>No</t>
    </r>
  </si>
  <si>
    <r>
      <t>Bookkeeping firm:</t>
    </r>
  </si>
  <si>
    <r>
      <t xml:space="preserve">    </t>
    </r>
    <r>
      <t>(Yes/No)</t>
    </r>
  </si>
  <si>
    <r>
      <t>(name of the bookkeeping firm)</t>
    </r>
  </si>
  <si>
    <r>
      <t>Contact person:</t>
    </r>
  </si>
  <si>
    <r>
      <t>(only name and surname of the contact person)</t>
    </r>
  </si>
  <si>
    <r>
      <t>Telephone:</t>
    </r>
  </si>
  <si>
    <r>
      <t>Audit firm:</t>
    </r>
  </si>
  <si>
    <r>
      <t>(name of the audit firm)</t>
    </r>
  </si>
  <si>
    <r>
      <t>Certified auditor:</t>
    </r>
  </si>
  <si>
    <r>
      <t>(name and surname)</t>
    </r>
  </si>
  <si>
    <r>
      <t>BALANCE SHEET</t>
    </r>
  </si>
  <si>
    <r>
      <t>balance as at __.__.____</t>
    </r>
    <r>
      <t xml:space="preserve"> </t>
    </r>
  </si>
  <si>
    <r>
      <t>in EUR</t>
    </r>
  </si>
  <si>
    <r>
      <t>Submitter:_____________________________________________________________</t>
    </r>
  </si>
  <si>
    <r>
      <t>Item</t>
    </r>
  </si>
  <si>
    <r>
      <rPr>
        <b/>
        <sz val="9"/>
        <rFont val="Arial"/>
        <family val="2"/>
        <charset val="238"/>
      </rPr>
      <t xml:space="preserve">ADP
</t>
    </r>
    <r>
      <rPr>
        <b/>
        <sz val="7"/>
        <color rgb="FF000000"/>
        <rFont val="Arial"/>
        <family val="2"/>
        <charset val="238"/>
      </rPr>
      <t>code</t>
    </r>
  </si>
  <si>
    <r>
      <t>Last day of the preceding business year</t>
    </r>
  </si>
  <si>
    <r>
      <t>Current period</t>
    </r>
  </si>
  <si>
    <r>
      <t>ASSETS</t>
    </r>
  </si>
  <si>
    <r>
      <t>Cash in hand and balances at central banks</t>
    </r>
  </si>
  <si>
    <r>
      <t>Treasury bills and other short-term securities eligible for refinancing with central banks (003 + 004):</t>
    </r>
  </si>
  <si>
    <r>
      <t>(a) Treasury bills and similar securities</t>
    </r>
  </si>
  <si>
    <r>
      <t>(b) Other short-term securities</t>
    </r>
  </si>
  <si>
    <r>
      <t>Loans and advances to credit institutions (006 + 007):</t>
    </r>
  </si>
  <si>
    <r>
      <t>(a) Repayable on demand</t>
    </r>
  </si>
  <si>
    <r>
      <t>(b) Other loans and advances</t>
    </r>
  </si>
  <si>
    <r>
      <t>Loans and advances to customers</t>
    </r>
  </si>
  <si>
    <r>
      <t>Debt securities, including fixed-income securities (010 + 011):</t>
    </r>
  </si>
  <si>
    <r>
      <t>(a) Issued by public bodies</t>
    </r>
  </si>
  <si>
    <r>
      <t>(b) Other debt securities</t>
    </r>
  </si>
  <si>
    <r>
      <t>Shares and other variable-yield securities</t>
    </r>
  </si>
  <si>
    <r>
      <t>Participating interests</t>
    </r>
  </si>
  <si>
    <r>
      <t>Investments in associates</t>
    </r>
  </si>
  <si>
    <r>
      <t>Intangible assets</t>
    </r>
  </si>
  <si>
    <r>
      <t>Tangible assets (017+ 018):</t>
    </r>
  </si>
  <si>
    <r>
      <t>(a) Property, plant and equipment</t>
    </r>
  </si>
  <si>
    <r>
      <t>(b) Investment in real estate</t>
    </r>
  </si>
  <si>
    <r>
      <t>Tax assets (020+ 021):</t>
    </r>
  </si>
  <si>
    <r>
      <t>(a) Current tax assets</t>
    </r>
  </si>
  <si>
    <r>
      <t>(b) Deferred tax assets</t>
    </r>
  </si>
  <si>
    <r>
      <t>Other assets</t>
    </r>
  </si>
  <si>
    <r>
      <t xml:space="preserve">Prepayments and accrued income  </t>
    </r>
  </si>
  <si>
    <r>
      <t>Fixed assets held for sale and discontinued operations</t>
    </r>
  </si>
  <si>
    <r>
      <t>TOTAL ASSETS (from 001 to 024)</t>
    </r>
  </si>
  <si>
    <r>
      <t>LIABILITIES AND EQUITY</t>
    </r>
  </si>
  <si>
    <r>
      <t>Amounts owed to credit institutions (027 + 028):</t>
    </r>
  </si>
  <si>
    <r>
      <t>(b) With agreed maturity dates or periods of notice</t>
    </r>
  </si>
  <si>
    <r>
      <t>Amounts owed to customers (030 + 033):</t>
    </r>
  </si>
  <si>
    <r>
      <t>(a) savings deposits (031 + 032):</t>
    </r>
  </si>
  <si>
    <r>
      <t>(aa) Repayable on demand</t>
    </r>
  </si>
  <si>
    <r>
      <t>(ab) With agreed maturity dates or periods of notice</t>
    </r>
  </si>
  <si>
    <r>
      <t>(b) other amounts owed to customers (034 + 035):</t>
    </r>
  </si>
  <si>
    <r>
      <t>(ba) Repayable on demand</t>
    </r>
  </si>
  <si>
    <r>
      <t>(bb) With agreed maturity dates or periods of notice</t>
    </r>
  </si>
  <si>
    <r>
      <t>Debt securities issued</t>
    </r>
  </si>
  <si>
    <r>
      <t>Other liabilities</t>
    </r>
  </si>
  <si>
    <r>
      <t xml:space="preserve">Accruals and deferred income </t>
    </r>
  </si>
  <si>
    <r>
      <t>Provisions (040+ 041):</t>
    </r>
  </si>
  <si>
    <r>
      <t>(a) Provisions for pensions and similar obligations</t>
    </r>
  </si>
  <si>
    <r>
      <t>(b) Other provisions</t>
    </r>
  </si>
  <si>
    <r>
      <t>Tax liabilities (043 + 044):</t>
    </r>
  </si>
  <si>
    <r>
      <t>(a) Current tax liabilities</t>
    </r>
  </si>
  <si>
    <r>
      <t>(b) Deferred tax liabilities</t>
    </r>
  </si>
  <si>
    <r>
      <t>Liabilities included in disposal groups classified as held for sale</t>
    </r>
  </si>
  <si>
    <r>
      <t>Subordinated liabilities</t>
    </r>
  </si>
  <si>
    <r>
      <t>Capital (048 + 049):</t>
    </r>
  </si>
  <si>
    <r>
      <t>(a) Paid-in capital</t>
    </r>
  </si>
  <si>
    <r>
      <t>(b) Unpaid capital which has been called up</t>
    </r>
  </si>
  <si>
    <r>
      <t>Share premium</t>
    </r>
  </si>
  <si>
    <r>
      <t>Other equity</t>
    </r>
  </si>
  <si>
    <r>
      <t>( – ) Treasury shares</t>
    </r>
  </si>
  <si>
    <r>
      <t>Reserves (054 + 055 + 056 + 057):</t>
    </r>
  </si>
  <si>
    <r>
      <t>(a) Legal reserves</t>
    </r>
  </si>
  <si>
    <r>
      <t>(b) Statutory reserves</t>
    </r>
  </si>
  <si>
    <r>
      <t>(c) Reserves for treasury shares</t>
    </r>
  </si>
  <si>
    <r>
      <t>(d) Other reserves</t>
    </r>
  </si>
  <si>
    <r>
      <t>Revaluation reserves</t>
    </r>
  </si>
  <si>
    <r>
      <t>Accumulated other comprehensive income</t>
    </r>
  </si>
  <si>
    <r>
      <t>Retained earnings</t>
    </r>
  </si>
  <si>
    <r>
      <t>Profit or loss for the year</t>
    </r>
  </si>
  <si>
    <r>
      <t>Minority interests</t>
    </r>
  </si>
  <si>
    <r>
      <t>TOTAL LIABILITIES AND EQUITY (from 026 to 062)</t>
    </r>
  </si>
  <si>
    <r>
      <t>Off-balance sheet items</t>
    </r>
  </si>
  <si>
    <r>
      <t>Loan commitments given</t>
    </r>
  </si>
  <si>
    <r>
      <t>Financial guarantees given</t>
    </r>
  </si>
  <si>
    <r>
      <t>Other commitments given</t>
    </r>
  </si>
  <si>
    <r>
      <t>TOTAL OFF-BALANCE SHEET ITEMS (from 064 to 066)</t>
    </r>
  </si>
  <si>
    <r>
      <t>STATEMENT OF PROFIT OR LOSS</t>
    </r>
  </si>
  <si>
    <r>
      <t>for the period __.__.____ to __.__.____</t>
    </r>
  </si>
  <si>
    <r>
      <t>Submitter:</t>
    </r>
    <r>
      <t xml:space="preserve"> </t>
    </r>
    <r>
      <t>__________________________________________________________________________</t>
    </r>
  </si>
  <si>
    <r>
      <rPr>
        <b/>
        <sz val="9"/>
        <rFont val="Arial"/>
        <family val="2"/>
        <charset val="238"/>
      </rPr>
      <t xml:space="preserve">ADP
</t>
    </r>
    <r>
      <rPr>
        <b/>
        <sz val="8"/>
        <color rgb="FF000000"/>
        <rFont val="Arial"/>
        <family val="2"/>
        <charset val="238"/>
      </rPr>
      <t>code</t>
    </r>
  </si>
  <si>
    <r>
      <t>Same period of the previous year</t>
    </r>
  </si>
  <si>
    <r>
      <t>Interest receivable and similar income</t>
    </r>
  </si>
  <si>
    <r>
      <t>of which: income from fixed-income securities</t>
    </r>
  </si>
  <si>
    <r>
      <t>Interest payable and similar charges</t>
    </r>
  </si>
  <si>
    <r>
      <t>Income from securities (005 + 006 + 007):</t>
    </r>
  </si>
  <si>
    <r>
      <t>(a) Income from shares and other variable-yield securities</t>
    </r>
  </si>
  <si>
    <r>
      <t>(b) Income from participating interests</t>
    </r>
  </si>
  <si>
    <r>
      <t>(c) Income from shares in affiliated undertakings</t>
    </r>
  </si>
  <si>
    <r>
      <t>Commissions receivable</t>
    </r>
  </si>
  <si>
    <r>
      <t>Commissions payable</t>
    </r>
  </si>
  <si>
    <r>
      <t>Net profit or net loss on financial operations</t>
    </r>
  </si>
  <si>
    <r>
      <t>Other operating income</t>
    </r>
  </si>
  <si>
    <r>
      <t xml:space="preserve">of which: gains and losses on derecognition of financial assets measured at amortised cost </t>
    </r>
  </si>
  <si>
    <r>
      <t>General administrative expenses (014 + 015):</t>
    </r>
  </si>
  <si>
    <r>
      <t>(a) Employee expenses</t>
    </r>
  </si>
  <si>
    <r>
      <t>(b) Other administrative expenses</t>
    </r>
  </si>
  <si>
    <r>
      <t>Impairment or reversal of impairment of intangible and tangible assets</t>
    </r>
  </si>
  <si>
    <r>
      <t>Other operating expenses</t>
    </r>
  </si>
  <si>
    <r>
      <t>Provisions or reversal of provisions (019 + 020):</t>
    </r>
  </si>
  <si>
    <r>
      <t>(a) Provisions for commitments and guarantees given</t>
    </r>
  </si>
  <si>
    <r>
      <t>Impairment or reversal of impairment of loans and advances</t>
    </r>
  </si>
  <si>
    <r>
      <t xml:space="preserve">Impairment or reversal of impairment of securities, participating interests and shares in affiliated undertakings </t>
    </r>
  </si>
  <si>
    <r>
      <t>Profit or loss before tax from continuing operations (001 – 003 + 004 + 008 – 009 + 010 + 011 – 013 – 016 – 017 – 018 – 021 – 022)</t>
    </r>
  </si>
  <si>
    <r>
      <t>Tax expense or income related to profit or loss from continuing operations</t>
    </r>
  </si>
  <si>
    <r>
      <t>Profit or loss after tax from continuing operations (023 – 024)</t>
    </r>
  </si>
  <si>
    <r>
      <t>Profit or (-) loss before tax from discontinued operations</t>
    </r>
  </si>
  <si>
    <r>
      <t>Tax expense or (-) income related to discontinued operations</t>
    </r>
  </si>
  <si>
    <r>
      <t>Profit or loss after tax from discontinued operations  (026 – 027)</t>
    </r>
  </si>
  <si>
    <r>
      <t>Profit or loss for the current year (025 + 028; 030 + 031)</t>
    </r>
  </si>
  <si>
    <r>
      <t>Attributable to minority interest [non-controlling interests]</t>
    </r>
  </si>
  <si>
    <r>
      <t>Attributable to owners of the parent</t>
    </r>
  </si>
  <si>
    <r>
      <t>STATEMENT OF OTHER COMPREHENSIVE INCOME</t>
    </r>
  </si>
  <si>
    <r>
      <t>Income or ( – ) loss for the current year</t>
    </r>
  </si>
  <si>
    <r>
      <t>Other comprehensive income (003 + 015)</t>
    </r>
  </si>
  <si>
    <r>
      <t>Items that will not be reclassified to profit or loss (from 004 to 010 + 013 + 014)</t>
    </r>
  </si>
  <si>
    <r>
      <t>Tangible assets</t>
    </r>
  </si>
  <si>
    <r>
      <t>Actuarial gains or (–) losses on defined benefit pension plans</t>
    </r>
  </si>
  <si>
    <r>
      <t>Fixed assets and disposal groups classified as held for sale</t>
    </r>
  </si>
  <si>
    <r>
      <t>Share of other recognised income and expense of entities accounted for using the equity method</t>
    </r>
  </si>
  <si>
    <r>
      <t>Fair value changes of equity instruments measured at fair value through other comprehensive income</t>
    </r>
  </si>
  <si>
    <r>
      <t>Gains or (–) losses from hedge accounting of equity instruments at fair value through other comprehensive income, net</t>
    </r>
  </si>
  <si>
    <r>
      <t>Fair value changes of equity instruments measured at fair value through other comprehensive income [hedged item]</t>
    </r>
  </si>
  <si>
    <r>
      <t>Fair value changes of equity instruments measured at fair value through other comprehensive income [hedging instrument]</t>
    </r>
  </si>
  <si>
    <r>
      <t>Fair value changes of financial liabilities at fair value through profit or loss attributable to changes in their credit risk</t>
    </r>
  </si>
  <si>
    <r>
      <t>Income tax relating to items that will not be reclassified</t>
    </r>
  </si>
  <si>
    <r>
      <t>Items that may be reclassified to profit or loss (from 016 to 023)</t>
    </r>
  </si>
  <si>
    <r>
      <t>Hedge of net investments in foreign operations [effective portion]</t>
    </r>
  </si>
  <si>
    <r>
      <t>Foreign currency translation</t>
    </r>
  </si>
  <si>
    <r>
      <t>Reserve for cash flow hedge [effective portion]</t>
    </r>
  </si>
  <si>
    <r>
      <t>Hedging instruments [not designated elements]</t>
    </r>
  </si>
  <si>
    <r>
      <t>Debt instruments at fair value through other comprehensive income</t>
    </r>
  </si>
  <si>
    <r>
      <t>Share of other recognised income and expense of investments in subsidiaries, joint ventures and associates</t>
    </r>
  </si>
  <si>
    <r>
      <t>Income tax relating to items that may be reclassified to profit or (-) loss</t>
    </r>
  </si>
  <si>
    <r>
      <t>Total comprehensive income for the current year (001 + 002; 025 + 026)</t>
    </r>
  </si>
  <si>
    <r>
      <t>Attributable to minority interest [non-controlling interest]</t>
    </r>
  </si>
  <si>
    <r>
      <t>STATEMENT OF CASH FLOWS</t>
    </r>
    <r>
      <t xml:space="preserve"> </t>
    </r>
  </si>
  <si>
    <r>
      <t>Submitter:</t>
    </r>
    <r>
      <t xml:space="preserve"> </t>
    </r>
    <r>
      <t>____________________________________________________________________</t>
    </r>
  </si>
  <si>
    <r>
      <t>At the reporting date of the current period</t>
    </r>
  </si>
  <si>
    <r>
      <t>3</t>
    </r>
  </si>
  <si>
    <r>
      <t>4</t>
    </r>
  </si>
  <si>
    <r>
      <t>Operating activities - direct method</t>
    </r>
  </si>
  <si>
    <r>
      <t xml:space="preserve">      </t>
    </r>
    <r>
      <t>Interest received and similar receipts</t>
    </r>
  </si>
  <si>
    <r>
      <t xml:space="preserve">      </t>
    </r>
    <r>
      <t>Fees and commissions received</t>
    </r>
  </si>
  <si>
    <r>
      <t xml:space="preserve">      </t>
    </r>
    <r>
      <t>(Interest paid and similar expenditures)</t>
    </r>
  </si>
  <si>
    <r>
      <t xml:space="preserve">      </t>
    </r>
    <r>
      <t>(Fees and commissions paid)</t>
    </r>
  </si>
  <si>
    <r>
      <t xml:space="preserve">      </t>
    </r>
    <r>
      <t>(Operating expenses paid)</t>
    </r>
  </si>
  <si>
    <r>
      <t xml:space="preserve">      </t>
    </r>
    <r>
      <t>Net gains/losses from financial instruments at fair value through statement of profit or loss</t>
    </r>
  </si>
  <si>
    <r>
      <t xml:space="preserve">      </t>
    </r>
    <r>
      <t>Other receipts</t>
    </r>
  </si>
  <si>
    <r>
      <t xml:space="preserve">      </t>
    </r>
    <r>
      <t>(Other expenditures)</t>
    </r>
  </si>
  <si>
    <r>
      <t>Operating activities - indirect method</t>
    </r>
  </si>
  <si>
    <r>
      <t xml:space="preserve">      </t>
    </r>
    <r>
      <t>Profit/(loss) before tax</t>
    </r>
  </si>
  <si>
    <r>
      <t xml:space="preserve">      </t>
    </r>
    <r>
      <t>Adjustments:</t>
    </r>
  </si>
  <si>
    <r>
      <t xml:space="preserve">      </t>
    </r>
    <r>
      <t>Impairment and provisions</t>
    </r>
  </si>
  <si>
    <r>
      <t xml:space="preserve">      </t>
    </r>
    <r>
      <t>Depreciation</t>
    </r>
  </si>
  <si>
    <r>
      <t xml:space="preserve">      </t>
    </r>
    <r>
      <t>Net unrealised (gains)/losses on financial assets and liabilities at fair value through statement of profit or loss</t>
    </r>
  </si>
  <si>
    <r>
      <t xml:space="preserve">      </t>
    </r>
    <r>
      <t>(Profit)/loss from the sale of tangible assets</t>
    </r>
  </si>
  <si>
    <r>
      <t xml:space="preserve">      </t>
    </r>
    <r>
      <t>Other non-cash items</t>
    </r>
  </si>
  <si>
    <r>
      <t>Changes in assets and liabilities from operating activities</t>
    </r>
  </si>
  <si>
    <r>
      <t xml:space="preserve">      </t>
    </r>
    <r>
      <t>Deposits with the Croatian National Bank</t>
    </r>
  </si>
  <si>
    <r>
      <t xml:space="preserve">      </t>
    </r>
    <r>
      <t>Deposits with financial institutions and loans to financial institutions</t>
    </r>
  </si>
  <si>
    <r>
      <t xml:space="preserve">      </t>
    </r>
    <r>
      <t>Loans and advances to other clients</t>
    </r>
  </si>
  <si>
    <r>
      <t xml:space="preserve">      </t>
    </r>
    <r>
      <t>Securities and other financial instruments at fair value through other comprehensive income</t>
    </r>
  </si>
  <si>
    <r>
      <t xml:space="preserve">     </t>
    </r>
    <r>
      <t>Securities and other financial instruments held for trading</t>
    </r>
  </si>
  <si>
    <r>
      <t xml:space="preserve">      </t>
    </r>
    <r>
      <t>Securities and other financial instruments at fair value through statement of profit or loss, not traded</t>
    </r>
  </si>
  <si>
    <r>
      <t xml:space="preserve">      </t>
    </r>
    <r>
      <t>Securities and other financial instruments mandatorily at fair value through statement of profit and loss</t>
    </r>
  </si>
  <si>
    <r>
      <t xml:space="preserve">      </t>
    </r>
    <r>
      <t>Securities and other financial instruments at amortised cost</t>
    </r>
  </si>
  <si>
    <r>
      <t xml:space="preserve">      </t>
    </r>
    <r>
      <t>Other assets from operating activities</t>
    </r>
  </si>
  <si>
    <r>
      <t xml:space="preserve">      </t>
    </r>
    <r>
      <t>Deposits from financial institutions</t>
    </r>
  </si>
  <si>
    <r>
      <t xml:space="preserve">      </t>
    </r>
    <r>
      <t>Transaction accounts of other clients</t>
    </r>
  </si>
  <si>
    <r>
      <t xml:space="preserve">      </t>
    </r>
    <r>
      <t>Savings deposits of other clients</t>
    </r>
  </si>
  <si>
    <r>
      <t xml:space="preserve">      </t>
    </r>
    <r>
      <t>Time deposits of other clients</t>
    </r>
  </si>
  <si>
    <r>
      <t xml:space="preserve">      </t>
    </r>
    <r>
      <t>Derivative financial liabilities and other liabilities held for trading</t>
    </r>
  </si>
  <si>
    <r>
      <t xml:space="preserve">      </t>
    </r>
    <r>
      <t>Other liabilities from operating activities</t>
    </r>
  </si>
  <si>
    <r>
      <t xml:space="preserve">      </t>
    </r>
    <r>
      <t>Interest received from operating activities  [indirect method]</t>
    </r>
  </si>
  <si>
    <r>
      <t xml:space="preserve">      </t>
    </r>
    <r>
      <t>Dividends received from operating activities [indirect method]</t>
    </r>
  </si>
  <si>
    <r>
      <t xml:space="preserve">      </t>
    </r>
    <r>
      <t>Interest paid from operating activities  [indirect method]</t>
    </r>
  </si>
  <si>
    <r>
      <t xml:space="preserve">      </t>
    </r>
    <r>
      <t>(Income tax paid)</t>
    </r>
  </si>
  <si>
    <r>
      <t xml:space="preserve">  </t>
    </r>
    <r>
      <t>Net cash flow from operating activities (from 001 to 033)</t>
    </r>
  </si>
  <si>
    <r>
      <t>Investing activities</t>
    </r>
  </si>
  <si>
    <r>
      <t xml:space="preserve">      </t>
    </r>
    <r>
      <t>Cash receipts from the sale / payments for the purchase of tangible and intangible assets</t>
    </r>
  </si>
  <si>
    <r>
      <t xml:space="preserve">      </t>
    </r>
    <r>
      <t>Cash receipts from the sale / payments for the purchase of investments in branches, associates and joint ventures</t>
    </r>
  </si>
  <si>
    <r>
      <t xml:space="preserve">      </t>
    </r>
    <r>
      <t>Cash receipts from the sale / payments for the purchase of securities and other financial instruments held to maturity</t>
    </r>
  </si>
  <si>
    <r>
      <t xml:space="preserve">      </t>
    </r>
    <r>
      <t>Dividends received from investing activities</t>
    </r>
  </si>
  <si>
    <r>
      <t xml:space="preserve">      </t>
    </r>
    <r>
      <t>Other receipts/payments from investing activities</t>
    </r>
  </si>
  <si>
    <r>
      <t xml:space="preserve">  </t>
    </r>
    <r>
      <t>Net cash flow from investing activities (from 035 to 039)</t>
    </r>
  </si>
  <si>
    <r>
      <t>Financing activities</t>
    </r>
  </si>
  <si>
    <r>
      <t xml:space="preserve">      </t>
    </r>
    <r>
      <t>Net increase/(decrease) in loans received from financing activities</t>
    </r>
  </si>
  <si>
    <r>
      <t xml:space="preserve">      </t>
    </r>
    <r>
      <t>Net increase/(decrease) in debt securities issued</t>
    </r>
  </si>
  <si>
    <r>
      <t xml:space="preserve">      </t>
    </r>
    <r>
      <t>Net increase/(decrease) in Tier 2 capital instruments</t>
    </r>
  </si>
  <si>
    <r>
      <t xml:space="preserve">      </t>
    </r>
    <r>
      <t>Increase in share capital</t>
    </r>
  </si>
  <si>
    <r>
      <t xml:space="preserve">      </t>
    </r>
    <r>
      <t>(Dividends paid)</t>
    </r>
  </si>
  <si>
    <r>
      <t xml:space="preserve">      </t>
    </r>
    <r>
      <t>Other receipts/(payments) from financing activities</t>
    </r>
  </si>
  <si>
    <r>
      <t>Net cash flow from financing activities (from 041 to 046)</t>
    </r>
  </si>
  <si>
    <r>
      <t>Net increase/(decrease) in cash and cash equivalents (034 + 040 + 047)</t>
    </r>
  </si>
  <si>
    <r>
      <t>Cash and cash equivalents at the beginning of period</t>
    </r>
  </si>
  <si>
    <r>
      <t>Effect of exchange rate fluctuations on cash and cash equivalents</t>
    </r>
  </si>
  <si>
    <r>
      <t>Cash and cash equivalents at the end of period (048 + 049 + 050)</t>
    </r>
  </si>
  <si>
    <r>
      <t>STATEMENT OF CHANGES IN EQUITY</t>
    </r>
  </si>
  <si>
    <r>
      <t>for the period from</t>
    </r>
  </si>
  <si>
    <r>
      <t>Sources of changes in equity</t>
    </r>
  </si>
  <si>
    <r>
      <rPr>
        <b/>
        <sz val="8"/>
        <color theme="0"/>
        <rFont val="Arial"/>
        <family val="2"/>
        <charset val="238"/>
      </rPr>
      <t xml:space="preserve">ADP
</t>
    </r>
    <r>
      <rPr>
        <b/>
        <sz val="7"/>
        <color theme="0"/>
        <rFont val="Arial"/>
        <family val="2"/>
        <charset val="238"/>
      </rPr>
      <t>code</t>
    </r>
  </si>
  <si>
    <r>
      <t>Non-controlling interest</t>
    </r>
  </si>
  <si>
    <r>
      <t>Total</t>
    </r>
  </si>
  <si>
    <r>
      <t>Capital</t>
    </r>
  </si>
  <si>
    <r>
      <t>Equity instruments issued other than capital</t>
    </r>
  </si>
  <si>
    <r>
      <t>Retained profit</t>
    </r>
  </si>
  <si>
    <r>
      <t>Other reserves</t>
    </r>
  </si>
  <si>
    <r>
      <t>( ) Treasury shares</t>
    </r>
  </si>
  <si>
    <r>
      <t>Profit or ( - ) loss attributable to owners of the parent</t>
    </r>
  </si>
  <si>
    <r>
      <t>(-) Interim dividends</t>
    </r>
  </si>
  <si>
    <r>
      <t>Other items</t>
    </r>
  </si>
  <si>
    <r>
      <t>5</t>
    </r>
  </si>
  <si>
    <r>
      <t>6</t>
    </r>
  </si>
  <si>
    <r>
      <t>7</t>
    </r>
  </si>
  <si>
    <r>
      <t>8</t>
    </r>
  </si>
  <si>
    <r>
      <t>9</t>
    </r>
  </si>
  <si>
    <r>
      <t>10</t>
    </r>
  </si>
  <si>
    <r>
      <t>11</t>
    </r>
  </si>
  <si>
    <r>
      <t>12</t>
    </r>
  </si>
  <si>
    <r>
      <t>13</t>
    </r>
  </si>
  <si>
    <r>
      <t>14</t>
    </r>
  </si>
  <si>
    <r>
      <t>15</t>
    </r>
  </si>
  <si>
    <r>
      <t>16</t>
    </r>
  </si>
  <si>
    <r>
      <t>Opening balance [before restatement]</t>
    </r>
  </si>
  <si>
    <r>
      <t>Effects of error corrections</t>
    </r>
  </si>
  <si>
    <r>
      <t>Effects of changes in accounting policies</t>
    </r>
  </si>
  <si>
    <r>
      <t>Opening balance [current period] (001 + 002 + 003)</t>
    </r>
  </si>
  <si>
    <r>
      <t>Ordinary shares issue</t>
    </r>
  </si>
  <si>
    <r>
      <t>Preference shares issue</t>
    </r>
  </si>
  <si>
    <r>
      <t>Issue of other equity instruments</t>
    </r>
  </si>
  <si>
    <r>
      <t>Exercise or expiration of other equity instruments issued</t>
    </r>
  </si>
  <si>
    <r>
      <t>Conversion of debt to equity instruments</t>
    </r>
  </si>
  <si>
    <r>
      <t>Capital reduction</t>
    </r>
  </si>
  <si>
    <r>
      <t>Dividends</t>
    </r>
  </si>
  <si>
    <r>
      <t>Purchase of treasury shares</t>
    </r>
  </si>
  <si>
    <r>
      <t>Sale or cancellation of treasury shares</t>
    </r>
  </si>
  <si>
    <r>
      <t>Reclassification of financial instruments from equity to liability</t>
    </r>
  </si>
  <si>
    <r>
      <t>Reclassification of financial instruments from liability to equity</t>
    </r>
  </si>
  <si>
    <r>
      <t>Transfers among components of equity</t>
    </r>
  </si>
  <si>
    <r>
      <t>Equity increase or ( - ) decrease resulting from business combinations</t>
    </r>
  </si>
  <si>
    <r>
      <t>Share based payments</t>
    </r>
  </si>
  <si>
    <r>
      <t xml:space="preserve"> </t>
    </r>
    <r>
      <t>Other increase or ( - ) decrease in equity</t>
    </r>
  </si>
  <si>
    <r>
      <t>Total comprehensive income for the current year</t>
    </r>
  </si>
  <si>
    <r>
      <t>Closing balance [current period] (from 004 to 020)</t>
    </r>
  </si>
  <si>
    <r>
      <t>NOTES TO FINANCIAL STATEMENTS – IFS
(drawn up for semi-annual periods)
Name of the issuer:</t>
    </r>
    <r>
      <t xml:space="preserve">   </t>
    </r>
    <r>
      <t>_______________________________________________________
Personal identification number (OIB):</t>
    </r>
    <r>
      <t xml:space="preserve">   </t>
    </r>
    <r>
      <t>________________________________________________________
Reporting period:</t>
    </r>
    <r>
      <t xml:space="preserve"> </t>
    </r>
    <r>
      <t>_____________________________________________
Notes to financial statements for semi-annual periods include:</t>
    </r>
    <r>
      <t xml:space="preserve">
</t>
    </r>
    <r>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(paragraphs 15 to 15c of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(paragraph 16A(a) of IAS 34 – Interim Financial Reporting)
d) a description of the financial performance in the case of the issuer whose business is seasonal (paragraphs 37 and 38 of IAS 34 – Interim Financial Reporting)</t>
    </r>
    <r>
      <t xml:space="preserve"> </t>
    </r>
    <r>
      <t>e) other disclosures prescribed by IAS 34 – Interim Financial Reporting, and
f) in the notes to financial statements drawn up for the semi-annual reporting period, in addition to the information stated above, information in respect of the following matters shall be disclosed:</t>
    </r>
    <r>
      <t xml:space="preserve">
</t>
    </r>
    <r>
      <t>1. issuer’s name, registered office (address), legal form, country of establishment, entity’s registration number and, if applicable, the indication whether the issuer is undergoing liquidation, bankruptcy proceedings, shortened termination proceedings or extraordinary administration</t>
    </r>
    <r>
      <t xml:space="preserve">
</t>
    </r>
    <r>
      <t>2. adopted accounting policies (only an indication of whether there has been a change relative to the previous period)</t>
    </r>
    <r>
      <t xml:space="preserve">
</t>
    </r>
    <r>
      <t>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t>
    </r>
    <r>
      <t xml:space="preserve">
</t>
    </r>
    <r>
      <t>4. the amount and nature of individual items of income or expenditure which are of exceptional size or incidence</t>
    </r>
    <r>
      <t xml:space="preserve">
</t>
    </r>
    <r>
      <t>5. amounts owed by the issuer and falling due after more than five years, as well as the total debts of the issuer covered by valuable security furnished, with an indication of the nature and form of the security</t>
    </r>
    <r>
      <t xml:space="preserve">
</t>
    </r>
    <r>
      <t>6. average number of employees during the current period</t>
    </r>
    <r>
      <t xml:space="preserve">
</t>
    </r>
    <r>
      <t>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t>
    </r>
    <r>
      <t xml:space="preserve">
</t>
    </r>
    <r>
      <t>8. where a provision for deferred tax is recognised in the balance sheet, the deferred tax balances at the end of the financial year, and the movement in those balances during the financial year</t>
    </r>
    <r>
      <t xml:space="preserve">
</t>
    </r>
    <r>
      <t>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t>
    </r>
    <r>
      <t xml:space="preserve">
</t>
    </r>
    <r>
      <t>10. the number and the nominal value or, in the absence of a nominal value, the accounting par value of the shares subscribed during the financial year within the limits of the authorised capital</t>
    </r>
    <r>
      <t xml:space="preserve">
</t>
    </r>
    <r>
      <t>11. the existence of any participation certificates, convertible debentures, warrants, options or similar securities or rights, with an indication of their number and the rights they confer</t>
    </r>
    <r>
      <t xml:space="preserve">
</t>
    </r>
    <r>
      <t>12. the name, registered office and legal form of each of the companies of which the issuer is a member having unlimited liability</t>
    </r>
    <r>
      <t xml:space="preserve">
</t>
    </r>
    <r>
      <t>13. the name and registered office of the company which draws up the semi-annual consolidated financial statements of the largest group of companies of which the issuer forms part as a controlled group member</t>
    </r>
    <r>
      <t xml:space="preserve">
</t>
    </r>
    <r>
      <t>14. the name and registered office of the company which draws up the semi-annual consolidated financial statements of the smallest group of companies of which the issuer forms part as a controlled group member and which is also included in the group of companies referred to in point 13</t>
    </r>
    <r>
      <t xml:space="preserve"> 
</t>
    </r>
    <r>
      <t>15. the place where copies of the semi-annual consolidated financial statements referred to in points 13 and 14 may be obtained, provided that they are available</t>
    </r>
    <r>
      <t xml:space="preserve">
</t>
    </r>
    <r>
      <t>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t>
    </r>
    <r>
      <t xml:space="preserve">
</t>
    </r>
    <r>
      <t>17. the nature and the financial effect of material events arising after the balance sheet date which are not reflected in the profit and loss account or balance sheet</t>
    </r>
    <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</si>
</sst>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sz val="8"/>
      <name val="Arial"/>
      <family val="2"/>
    </font>
    <font>
      <sz val="8"/>
      <color indexed="12"/>
      <name val="Arial"/>
      <family val="2"/>
    </font>
    <font>
      <b/>
      <sz val="9"/>
      <name val="Arial"/>
      <family val="2"/>
    </font>
    <font>
      <b/>
      <sz val="8"/>
      <name val="Arial"/>
      <family val="2"/>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66">
    <xf numFmtId="0" fontId="0" fillId="0" borderId="0" xfId="0"/>
    <xf numFmtId="49" fontId="9" fillId="3" borderId="1" xfId="0" applyNumberFormat="1" applyFont="1" applyFill="1" applyBorder="1" applyAlignment="1" applyProtection="1">
      <alignment horizontal="center" vertical="center"/>
    </xf>
    <xf numFmtId="164" fontId="13" fillId="0" borderId="1" xfId="0" applyNumberFormat="1" applyFont="1" applyFill="1" applyBorder="1" applyAlignment="1" applyProtection="1">
      <alignment horizontal="center" vertical="center"/>
    </xf>
    <xf numFmtId="164" fontId="13" fillId="7" borderId="1" xfId="0" applyNumberFormat="1" applyFont="1" applyFill="1" applyBorder="1" applyAlignment="1" applyProtection="1">
      <alignment horizontal="center" vertical="center"/>
    </xf>
    <xf numFmtId="0" fontId="13" fillId="0" borderId="0" xfId="0" applyFont="1" applyFill="1" applyBorder="1" applyAlignment="1" applyProtection="1">
      <alignment horizontal="left" vertical="center" wrapText="1"/>
    </xf>
    <xf numFmtId="0" fontId="13"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0" fontId="0" fillId="0" borderId="0" xfId="0" applyProtection="1"/>
    <xf numFmtId="3" fontId="0" fillId="0" borderId="0" xfId="0" applyNumberFormat="1" applyProtection="1"/>
    <xf numFmtId="3" fontId="5" fillId="0" borderId="1" xfId="0" applyNumberFormat="1" applyFont="1" applyFill="1" applyBorder="1" applyAlignment="1" applyProtection="1">
      <alignment vertical="center" shrinkToFit="1"/>
      <protection locked="0"/>
    </xf>
    <xf numFmtId="3" fontId="17" fillId="7" borderId="1" xfId="0" applyNumberFormat="1" applyFont="1" applyFill="1" applyBorder="1" applyAlignment="1" applyProtection="1">
      <alignment vertical="center" shrinkToFit="1"/>
    </xf>
    <xf numFmtId="3" fontId="6" fillId="0" borderId="0" xfId="1" applyNumberFormat="1"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6" fillId="7" borderId="1" xfId="0" applyNumberFormat="1" applyFont="1" applyFill="1" applyBorder="1" applyAlignment="1" applyProtection="1">
      <alignment horizontal="right" vertical="center" shrinkToFit="1"/>
    </xf>
    <xf numFmtId="3" fontId="17" fillId="7" borderId="1" xfId="0" applyNumberFormat="1" applyFont="1" applyFill="1" applyBorder="1" applyAlignment="1" applyProtection="1">
      <alignment horizontal="right" vertical="center" shrinkToFit="1"/>
    </xf>
    <xf numFmtId="3" fontId="16" fillId="0" borderId="0" xfId="0" applyNumberFormat="1" applyFont="1" applyFill="1" applyBorder="1" applyAlignment="1" applyProtection="1">
      <alignment horizontal="right" vertical="center" shrinkToFit="1"/>
    </xf>
    <xf numFmtId="0" fontId="19" fillId="8" borderId="2" xfId="4" applyFont="1" applyFill="1" applyBorder="1"/>
    <xf numFmtId="0" fontId="1" fillId="8" borderId="10" xfId="4" applyFill="1" applyBorder="1"/>
    <xf numFmtId="0" fontId="1" fillId="0" borderId="0" xfId="4"/>
    <xf numFmtId="0" fontId="21" fillId="8" borderId="12" xfId="4" applyFont="1" applyFill="1" applyBorder="1" applyAlignment="1">
      <alignment horizontal="center" vertical="center"/>
    </xf>
    <xf numFmtId="0" fontId="21" fillId="8" borderId="0" xfId="4" applyFont="1" applyFill="1" applyBorder="1" applyAlignment="1">
      <alignment horizontal="center" vertical="center"/>
    </xf>
    <xf numFmtId="0" fontId="21" fillId="8" borderId="13"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14" xfId="4" applyFont="1" applyFill="1" applyBorder="1" applyAlignment="1">
      <alignment vertical="center"/>
    </xf>
    <xf numFmtId="0" fontId="24" fillId="0" borderId="0" xfId="4" applyFont="1" applyFill="1"/>
    <xf numFmtId="0" fontId="4" fillId="8" borderId="12" xfId="4" applyFont="1" applyFill="1" applyBorder="1" applyAlignment="1">
      <alignment vertical="center" wrapText="1"/>
    </xf>
    <xf numFmtId="0" fontId="4" fillId="8" borderId="0" xfId="4" applyFont="1" applyFill="1" applyBorder="1" applyAlignment="1">
      <alignment horizontal="right" vertical="center" wrapText="1"/>
    </xf>
    <xf numFmtId="0" fontId="4" fillId="8" borderId="0" xfId="4" applyFont="1" applyFill="1" applyBorder="1" applyAlignment="1">
      <alignment vertical="center" wrapText="1"/>
    </xf>
    <xf numFmtId="14" fontId="4" fillId="10" borderId="0" xfId="4" applyNumberFormat="1" applyFont="1" applyFill="1" applyBorder="1" applyAlignment="1" applyProtection="1">
      <alignment horizontal="center" vertical="center"/>
      <protection locked="0"/>
    </xf>
    <xf numFmtId="0" fontId="5" fillId="8" borderId="13" xfId="4" applyFont="1" applyFill="1" applyBorder="1" applyAlignment="1">
      <alignment vertical="center"/>
    </xf>
    <xf numFmtId="14" fontId="4" fillId="11" borderId="0" xfId="4" applyNumberFormat="1" applyFont="1" applyFill="1" applyBorder="1" applyAlignment="1" applyProtection="1">
      <alignment horizontal="center" vertical="center"/>
      <protection locked="0"/>
    </xf>
    <xf numFmtId="0" fontId="1" fillId="12" borderId="0" xfId="4" applyFill="1"/>
    <xf numFmtId="1" fontId="4" fillId="9" borderId="15"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1" fontId="5" fillId="8" borderId="0" xfId="4" applyNumberFormat="1" applyFont="1" applyFill="1" applyBorder="1" applyAlignment="1">
      <alignment horizontal="center" vertical="center"/>
    </xf>
    <xf numFmtId="1" fontId="5" fillId="8" borderId="13" xfId="4" applyNumberFormat="1" applyFont="1" applyFill="1" applyBorder="1" applyAlignment="1">
      <alignment vertical="center"/>
    </xf>
    <xf numFmtId="0" fontId="1" fillId="8" borderId="13" xfId="4" applyFill="1" applyBorder="1"/>
    <xf numFmtId="0" fontId="22" fillId="8" borderId="12" xfId="4" applyFont="1" applyFill="1" applyBorder="1" applyAlignment="1">
      <alignment wrapText="1"/>
    </xf>
    <xf numFmtId="0" fontId="22" fillId="8" borderId="13" xfId="4" applyFont="1" applyFill="1" applyBorder="1" applyAlignment="1">
      <alignment wrapText="1"/>
    </xf>
    <xf numFmtId="0" fontId="22" fillId="8" borderId="12" xfId="4" applyFont="1" applyFill="1" applyBorder="1"/>
    <xf numFmtId="0" fontId="22" fillId="8" borderId="0" xfId="4" applyFont="1" applyFill="1" applyBorder="1"/>
    <xf numFmtId="0" fontId="22" fillId="8" borderId="0" xfId="4" applyFont="1" applyFill="1" applyBorder="1" applyAlignment="1">
      <alignment wrapText="1"/>
    </xf>
    <xf numFmtId="0" fontId="22" fillId="8" borderId="13" xfId="4" applyFont="1" applyFill="1" applyBorder="1"/>
    <xf numFmtId="0" fontId="5" fillId="8" borderId="0" xfId="4" applyFont="1" applyFill="1" applyBorder="1" applyAlignment="1">
      <alignment horizontal="right" vertical="center" wrapText="1"/>
    </xf>
    <xf numFmtId="0" fontId="23" fillId="8" borderId="13" xfId="4" applyFont="1" applyFill="1" applyBorder="1" applyAlignment="1">
      <alignment vertical="center"/>
    </xf>
    <xf numFmtId="0" fontId="5" fillId="8" borderId="12" xfId="4" applyFont="1" applyFill="1" applyBorder="1" applyAlignment="1">
      <alignment horizontal="right" vertical="center" wrapText="1"/>
    </xf>
    <xf numFmtId="0" fontId="23" fillId="8" borderId="0" xfId="4" applyFont="1" applyFill="1" applyBorder="1" applyAlignment="1">
      <alignment vertical="center"/>
    </xf>
    <xf numFmtId="0" fontId="22" fillId="8" borderId="0" xfId="4" applyFont="1" applyFill="1" applyBorder="1" applyAlignment="1">
      <alignment vertical="top"/>
    </xf>
    <xf numFmtId="0" fontId="4" fillId="9" borderId="15" xfId="4" applyFont="1" applyFill="1" applyBorder="1" applyAlignment="1" applyProtection="1">
      <alignment horizontal="center" vertical="center"/>
      <protection locked="0"/>
    </xf>
    <xf numFmtId="0" fontId="4" fillId="8" borderId="0" xfId="4" applyFont="1" applyFill="1" applyBorder="1" applyAlignment="1">
      <alignment vertical="center"/>
    </xf>
    <xf numFmtId="0" fontId="25" fillId="8" borderId="0" xfId="4" applyFont="1" applyFill="1" applyBorder="1" applyAlignment="1"/>
    <xf numFmtId="0" fontId="26" fillId="8" borderId="0" xfId="4" applyFont="1" applyFill="1" applyBorder="1" applyAlignment="1">
      <alignment vertical="center"/>
    </xf>
    <xf numFmtId="0" fontId="27" fillId="8" borderId="13" xfId="4" applyFont="1" applyFill="1" applyBorder="1" applyAlignment="1">
      <alignment vertical="center"/>
    </xf>
    <xf numFmtId="0" fontId="4" fillId="8" borderId="0" xfId="4" applyFont="1" applyFill="1" applyBorder="1" applyAlignment="1">
      <alignment horizontal="center" vertical="center"/>
    </xf>
    <xf numFmtId="0" fontId="29" fillId="8" borderId="0" xfId="4" applyFont="1" applyFill="1" applyBorder="1" applyAlignment="1">
      <alignment vertical="center"/>
    </xf>
    <xf numFmtId="0" fontId="30" fillId="8" borderId="0" xfId="4" applyFont="1" applyFill="1" applyBorder="1" applyAlignment="1">
      <alignment vertical="center"/>
    </xf>
    <xf numFmtId="0" fontId="28" fillId="8" borderId="13" xfId="4" applyFont="1" applyFill="1" applyBorder="1" applyAlignment="1">
      <alignment vertical="center"/>
    </xf>
    <xf numFmtId="0" fontId="5" fillId="8" borderId="13" xfId="4" applyFont="1" applyFill="1" applyBorder="1" applyAlignment="1">
      <alignment horizontal="center" vertical="center"/>
    </xf>
    <xf numFmtId="0" fontId="22" fillId="8" borderId="13" xfId="4" applyFont="1" applyFill="1" applyBorder="1" applyAlignment="1">
      <alignment vertical="center"/>
    </xf>
    <xf numFmtId="0" fontId="22" fillId="8" borderId="12" xfId="4" applyFont="1" applyFill="1" applyBorder="1" applyAlignment="1">
      <alignment vertical="top"/>
    </xf>
    <xf numFmtId="0" fontId="25" fillId="8" borderId="13" xfId="4" applyFont="1" applyFill="1" applyBorder="1"/>
    <xf numFmtId="0" fontId="1" fillId="8" borderId="4" xfId="4" applyFill="1" applyBorder="1"/>
    <xf numFmtId="0" fontId="1" fillId="8" borderId="3" xfId="4" applyFill="1" applyBorder="1"/>
    <xf numFmtId="0" fontId="1" fillId="8" borderId="5" xfId="4" applyFill="1" applyBorder="1"/>
    <xf numFmtId="49" fontId="4" fillId="9" borderId="15" xfId="4" applyNumberFormat="1" applyFont="1" applyFill="1" applyBorder="1" applyAlignment="1" applyProtection="1">
      <alignment horizontal="center" vertical="center"/>
      <protection locked="0"/>
    </xf>
    <xf numFmtId="3" fontId="3" fillId="0" borderId="1" xfId="0" applyNumberFormat="1" applyFont="1" applyFill="1" applyBorder="1" applyAlignment="1" applyProtection="1">
      <alignment horizontal="right" vertical="center" shrinkToFit="1"/>
      <protection locked="0"/>
    </xf>
    <xf numFmtId="0" fontId="8" fillId="0" borderId="0" xfId="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11" xfId="5" applyFont="1" applyFill="1" applyBorder="1" applyAlignment="1" applyProtection="1">
      <alignment horizontal="center" vertical="center" wrapText="1"/>
    </xf>
    <xf numFmtId="3" fontId="13" fillId="3" borderId="11" xfId="5" applyNumberFormat="1" applyFont="1" applyFill="1" applyBorder="1" applyAlignment="1" applyProtection="1">
      <alignment horizontal="center" vertical="center" wrapText="1"/>
    </xf>
    <xf numFmtId="3" fontId="13" fillId="3" borderId="6" xfId="5" applyNumberFormat="1" applyFont="1" applyFill="1" applyBorder="1" applyAlignment="1" applyProtection="1">
      <alignment horizontal="center" vertical="center" wrapText="1"/>
    </xf>
    <xf numFmtId="0" fontId="13" fillId="3" borderId="1" xfId="5" applyFont="1" applyFill="1" applyBorder="1" applyAlignment="1" applyProtection="1">
      <alignment horizontal="center" vertical="center"/>
    </xf>
    <xf numFmtId="3" fontId="13" fillId="3" borderId="1" xfId="5" applyNumberFormat="1" applyFont="1" applyFill="1" applyBorder="1" applyAlignment="1" applyProtection="1">
      <alignment horizontal="center" vertical="center" wrapText="1"/>
    </xf>
    <xf numFmtId="0" fontId="2" fillId="0" borderId="0" xfId="5" applyFont="1" applyProtection="1"/>
    <xf numFmtId="0" fontId="4" fillId="3" borderId="1" xfId="5"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15" fillId="5" borderId="1" xfId="0" applyNumberFormat="1" applyFont="1" applyFill="1" applyBorder="1" applyAlignment="1" applyProtection="1">
      <alignment horizontal="right" vertical="center" shrinkToFit="1"/>
    </xf>
    <xf numFmtId="3" fontId="15" fillId="5" borderId="1" xfId="0"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5" applyNumberFormat="1" applyFont="1" applyProtection="1"/>
    <xf numFmtId="0" fontId="2" fillId="0" borderId="0" xfId="5"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5"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31" fillId="3" borderId="1" xfId="0" applyNumberFormat="1" applyFont="1" applyFill="1" applyBorder="1" applyAlignment="1" applyProtection="1">
      <alignment horizontal="center" vertical="center" wrapText="1"/>
    </xf>
    <xf numFmtId="3" fontId="33" fillId="3" borderId="1" xfId="0" applyNumberFormat="1" applyFont="1" applyFill="1" applyBorder="1" applyAlignment="1" applyProtection="1">
      <alignment horizontal="center" vertical="center" wrapText="1"/>
    </xf>
    <xf numFmtId="0" fontId="4" fillId="9" borderId="5" xfId="4" applyFont="1" applyFill="1" applyBorder="1" applyAlignment="1" applyProtection="1">
      <alignment horizontal="center" vertical="center"/>
      <protection locked="0"/>
    </xf>
    <xf numFmtId="0" fontId="22" fillId="8" borderId="0" xfId="4" applyFont="1" applyFill="1" applyBorder="1" applyProtection="1">
      <protection locked="0"/>
    </xf>
    <xf numFmtId="0" fontId="22" fillId="8" borderId="12" xfId="4" applyFont="1" applyFill="1" applyBorder="1" applyProtection="1">
      <protection locked="0"/>
    </xf>
    <xf numFmtId="0" fontId="22" fillId="8" borderId="0" xfId="4" applyFont="1" applyFill="1" applyBorder="1" applyAlignment="1" applyProtection="1">
      <alignment vertical="top"/>
      <protection locked="0"/>
    </xf>
    <xf numFmtId="0" fontId="22" fillId="8" borderId="13" xfId="4" applyFont="1" applyFill="1" applyBorder="1" applyProtection="1">
      <protection locked="0"/>
    </xf>
    <xf numFmtId="0" fontId="22" fillId="8" borderId="0" xfId="4" applyFont="1" applyFill="1" applyBorder="1" applyAlignment="1" applyProtection="1">
      <alignment vertical="top" wrapText="1"/>
      <protection locked="0"/>
    </xf>
    <xf numFmtId="0" fontId="22" fillId="8" borderId="0" xfId="4" applyFont="1" applyFill="1" applyBorder="1" applyAlignment="1" applyProtection="1">
      <alignment wrapText="1"/>
      <protection locked="0"/>
    </xf>
    <xf numFmtId="0" fontId="22" fillId="8" borderId="12" xfId="4" applyFont="1" applyFill="1" applyBorder="1" applyAlignment="1" applyProtection="1">
      <alignment vertical="top"/>
      <protection locked="0"/>
    </xf>
    <xf numFmtId="0" fontId="2" fillId="0" borderId="0" xfId="5" applyAlignment="1" applyProtection="1">
      <alignment wrapText="1"/>
    </xf>
    <xf numFmtId="3" fontId="36" fillId="0" borderId="1" xfId="0" applyNumberFormat="1" applyFont="1" applyFill="1" applyBorder="1" applyAlignment="1" applyProtection="1">
      <alignment horizontal="right" vertical="center" shrinkToFit="1"/>
      <protection locked="0"/>
    </xf>
    <xf numFmtId="3" fontId="35" fillId="0" borderId="1" xfId="0" applyNumberFormat="1" applyFont="1" applyFill="1" applyBorder="1" applyAlignment="1" applyProtection="1">
      <alignment horizontal="right" vertical="center" shrinkToFit="1"/>
      <protection locked="0"/>
    </xf>
    <xf numFmtId="3" fontId="36" fillId="0" borderId="1" xfId="0" applyNumberFormat="1" applyFont="1" applyFill="1" applyBorder="1" applyAlignment="1" applyProtection="1">
      <alignment vertical="center" shrinkToFit="1"/>
      <protection locked="0"/>
    </xf>
    <xf numFmtId="3" fontId="37" fillId="0" borderId="1" xfId="0" applyNumberFormat="1" applyFont="1" applyFill="1" applyBorder="1" applyAlignment="1" applyProtection="1">
      <alignment vertical="center" shrinkToFit="1"/>
    </xf>
    <xf numFmtId="0" fontId="0" fillId="0" borderId="0" xfId="0" applyFill="1" applyProtection="1"/>
    <xf numFmtId="0" fontId="13" fillId="3" borderId="15" xfId="0" applyFont="1" applyFill="1" applyBorder="1" applyAlignment="1" applyProtection="1">
      <alignment horizontal="center" vertical="center"/>
    </xf>
    <xf numFmtId="3" fontId="13" fillId="3" borderId="15" xfId="0" applyNumberFormat="1"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3" fontId="36" fillId="0" borderId="1" xfId="0" applyNumberFormat="1" applyFont="1" applyFill="1" applyBorder="1" applyAlignment="1" applyProtection="1">
      <alignment vertical="center" shrinkToFit="1"/>
    </xf>
    <xf numFmtId="3" fontId="17" fillId="0" borderId="1" xfId="0" applyNumberFormat="1" applyFont="1" applyFill="1" applyBorder="1" applyAlignment="1" applyProtection="1">
      <alignment vertical="center" shrinkToFit="1"/>
    </xf>
    <xf numFmtId="3" fontId="37" fillId="0" borderId="1" xfId="0" applyNumberFormat="1" applyFont="1" applyFill="1" applyBorder="1" applyAlignment="1" applyProtection="1">
      <alignment vertical="center" shrinkToFit="1"/>
      <protection locked="0"/>
    </xf>
    <xf numFmtId="3" fontId="37" fillId="0" borderId="1" xfId="0" applyNumberFormat="1" applyFont="1" applyFill="1" applyBorder="1" applyAlignment="1" applyProtection="1">
      <alignment horizontal="right" vertical="center" shrinkToFit="1"/>
      <protection locked="0"/>
    </xf>
    <xf numFmtId="0" fontId="2" fillId="0" borderId="0" xfId="5" applyAlignment="1" applyProtection="1">
      <alignment horizontal="left" wrapText="1"/>
    </xf>
    <xf numFmtId="164" fontId="39" fillId="0" borderId="1" xfId="0" applyNumberFormat="1" applyFont="1" applyFill="1" applyBorder="1" applyAlignment="1" applyProtection="1">
      <alignment horizontal="center" vertical="center"/>
    </xf>
    <xf numFmtId="164" fontId="39" fillId="13" borderId="1" xfId="0" applyNumberFormat="1" applyFont="1" applyFill="1" applyBorder="1" applyAlignment="1" applyProtection="1">
      <alignment horizontal="center" vertical="center"/>
    </xf>
    <xf numFmtId="164" fontId="39" fillId="7" borderId="1" xfId="0" applyNumberFormat="1" applyFont="1" applyFill="1" applyBorder="1" applyAlignment="1" applyProtection="1">
      <alignment horizontal="center" vertical="center"/>
    </xf>
    <xf numFmtId="164" fontId="38" fillId="13" borderId="1" xfId="0" applyNumberFormat="1" applyFont="1" applyFill="1" applyBorder="1" applyAlignment="1" applyProtection="1">
      <alignment horizontal="center" vertical="center"/>
    </xf>
    <xf numFmtId="164" fontId="38" fillId="0" borderId="1" xfId="0" applyNumberFormat="1" applyFont="1" applyFill="1" applyBorder="1" applyAlignment="1" applyProtection="1">
      <alignment horizontal="center" vertical="center"/>
    </xf>
    <xf numFmtId="0" fontId="4" fillId="8" borderId="12" xfId="4" applyFont="1" applyFill="1" applyBorder="1" applyAlignment="1">
      <alignment horizontal="right" vertical="center" wrapText="1"/>
    </xf>
    <xf numFmtId="0" fontId="4" fillId="8" borderId="0" xfId="4" applyFont="1" applyFill="1" applyBorder="1" applyAlignment="1">
      <alignment horizontal="right" vertical="center" wrapText="1"/>
    </xf>
    <xf numFmtId="0" fontId="20" fillId="8" borderId="12" xfId="4" applyFont="1" applyFill="1" applyBorder="1" applyAlignment="1">
      <alignment horizontal="center" vertical="center" wrapText="1"/>
    </xf>
    <xf numFmtId="0" fontId="20" fillId="8" borderId="0" xfId="4" applyFont="1" applyFill="1" applyBorder="1" applyAlignment="1">
      <alignment horizontal="center" vertical="center" wrapText="1"/>
    </xf>
    <xf numFmtId="0" fontId="5" fillId="8" borderId="12" xfId="4" applyFont="1" applyFill="1" applyBorder="1" applyAlignment="1">
      <alignment horizontal="right" vertical="center"/>
    </xf>
    <xf numFmtId="0" fontId="5" fillId="8" borderId="0" xfId="4" applyFont="1" applyFill="1" applyBorder="1" applyAlignment="1">
      <alignment horizontal="right" vertical="center"/>
    </xf>
    <xf numFmtId="49" fontId="4" fillId="9" borderId="4" xfId="4" applyNumberFormat="1" applyFont="1" applyFill="1" applyBorder="1" applyAlignment="1" applyProtection="1">
      <alignment horizontal="center" vertical="center"/>
      <protection locked="0"/>
    </xf>
    <xf numFmtId="49" fontId="4" fillId="9" borderId="5" xfId="4" applyNumberFormat="1" applyFont="1" applyFill="1" applyBorder="1" applyAlignment="1" applyProtection="1">
      <alignment horizontal="center" vertical="center"/>
      <protection locked="0"/>
    </xf>
    <xf numFmtId="0" fontId="5" fillId="8" borderId="0" xfId="4" applyFont="1" applyFill="1" applyBorder="1" applyAlignment="1">
      <alignment horizontal="right" vertical="center" wrapText="1"/>
    </xf>
    <xf numFmtId="0" fontId="5" fillId="8" borderId="13" xfId="4" applyFont="1" applyFill="1" applyBorder="1" applyAlignment="1">
      <alignment horizontal="right" vertical="center" wrapText="1"/>
    </xf>
    <xf numFmtId="0" fontId="4" fillId="9" borderId="4" xfId="4" applyFont="1" applyFill="1" applyBorder="1" applyAlignment="1" applyProtection="1">
      <alignment horizontal="center" vertical="center"/>
      <protection locked="0"/>
    </xf>
    <xf numFmtId="0" fontId="4" fillId="9" borderId="5" xfId="4" applyFont="1" applyFill="1" applyBorder="1" applyAlignment="1" applyProtection="1">
      <alignment horizontal="center" vertical="center"/>
      <protection locked="0"/>
    </xf>
    <xf numFmtId="0" fontId="18" fillId="8" borderId="9" xfId="4" applyFont="1" applyFill="1" applyBorder="1" applyAlignment="1">
      <alignment vertical="center"/>
    </xf>
    <xf numFmtId="0" fontId="18" fillId="8" borderId="2" xfId="4" applyFont="1" applyFill="1" applyBorder="1" applyAlignment="1">
      <alignment vertical="center"/>
    </xf>
    <xf numFmtId="0" fontId="21" fillId="8" borderId="12" xfId="4" applyFont="1" applyFill="1" applyBorder="1" applyAlignment="1">
      <alignment horizontal="center" vertical="center"/>
    </xf>
    <xf numFmtId="0" fontId="21" fillId="8" borderId="0" xfId="4" applyFont="1" applyFill="1" applyBorder="1" applyAlignment="1">
      <alignment horizontal="center" vertical="center"/>
    </xf>
    <xf numFmtId="0" fontId="21" fillId="8" borderId="13" xfId="4" applyFont="1" applyFill="1" applyBorder="1" applyAlignment="1">
      <alignment horizontal="center" vertical="center"/>
    </xf>
    <xf numFmtId="0" fontId="4" fillId="8" borderId="12" xfId="4" applyFont="1" applyFill="1" applyBorder="1" applyAlignment="1">
      <alignment vertical="center" wrapText="1"/>
    </xf>
    <xf numFmtId="0" fontId="4" fillId="8" borderId="0" xfId="4" applyFont="1" applyFill="1" applyBorder="1" applyAlignment="1">
      <alignment vertical="center" wrapText="1"/>
    </xf>
    <xf numFmtId="14" fontId="4" fillId="9" borderId="4" xfId="4" applyNumberFormat="1" applyFont="1" applyFill="1" applyBorder="1" applyAlignment="1" applyProtection="1">
      <alignment horizontal="center" vertical="center"/>
      <protection locked="0"/>
    </xf>
    <xf numFmtId="14" fontId="4" fillId="9" borderId="5" xfId="4" applyNumberFormat="1" applyFont="1" applyFill="1" applyBorder="1" applyAlignment="1" applyProtection="1">
      <alignment horizontal="center" vertical="center"/>
      <protection locked="0"/>
    </xf>
    <xf numFmtId="0" fontId="4" fillId="0" borderId="1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3" xfId="4" applyFont="1" applyFill="1" applyBorder="1" applyAlignment="1">
      <alignment horizontal="center" vertical="center" wrapText="1"/>
    </xf>
    <xf numFmtId="0" fontId="22" fillId="8" borderId="0" xfId="4" applyFont="1" applyFill="1" applyBorder="1"/>
    <xf numFmtId="0" fontId="5" fillId="8" borderId="12" xfId="4" applyFont="1" applyFill="1" applyBorder="1" applyAlignment="1">
      <alignment horizontal="right" vertical="center" wrapText="1"/>
    </xf>
    <xf numFmtId="0" fontId="23" fillId="8" borderId="12"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wrapText="1"/>
    </xf>
    <xf numFmtId="0" fontId="22" fillId="8" borderId="12" xfId="4" applyFont="1" applyFill="1" applyBorder="1" applyAlignment="1">
      <alignment wrapText="1"/>
    </xf>
    <xf numFmtId="0" fontId="4" fillId="9" borderId="4" xfId="4" applyFont="1" applyFill="1" applyBorder="1" applyAlignment="1" applyProtection="1">
      <alignment vertical="center"/>
      <protection locked="0"/>
    </xf>
    <xf numFmtId="0" fontId="4" fillId="9" borderId="3" xfId="4" applyFont="1" applyFill="1" applyBorder="1" applyAlignment="1" applyProtection="1">
      <alignment vertical="center"/>
      <protection locked="0"/>
    </xf>
    <xf numFmtId="0" fontId="4" fillId="9" borderId="5" xfId="4" applyFont="1" applyFill="1" applyBorder="1" applyAlignment="1" applyProtection="1">
      <alignment vertical="center"/>
      <protection locked="0"/>
    </xf>
    <xf numFmtId="0" fontId="22" fillId="8" borderId="12" xfId="4" applyFont="1" applyFill="1" applyBorder="1" applyAlignment="1">
      <alignment vertical="center" wrapText="1"/>
    </xf>
    <xf numFmtId="0" fontId="22" fillId="8" borderId="0" xfId="4" applyFont="1" applyFill="1" applyBorder="1" applyAlignment="1">
      <alignment vertical="center" wrapText="1"/>
    </xf>
    <xf numFmtId="0" fontId="22" fillId="8" borderId="0" xfId="4" applyFont="1" applyFill="1" applyBorder="1" applyAlignment="1">
      <alignment vertical="center"/>
    </xf>
    <xf numFmtId="0" fontId="22" fillId="8" borderId="13" xfId="4" applyFont="1" applyFill="1" applyBorder="1" applyAlignment="1">
      <alignment vertical="center"/>
    </xf>
    <xf numFmtId="0" fontId="22" fillId="9" borderId="4" xfId="4" applyFont="1" applyFill="1" applyBorder="1" applyProtection="1">
      <protection locked="0"/>
    </xf>
    <xf numFmtId="0" fontId="22" fillId="9" borderId="3" xfId="4" applyFont="1" applyFill="1" applyBorder="1" applyProtection="1">
      <protection locked="0"/>
    </xf>
    <xf numFmtId="0" fontId="22" fillId="9" borderId="5" xfId="4" applyFont="1" applyFill="1" applyBorder="1" applyProtection="1">
      <protection locked="0"/>
    </xf>
    <xf numFmtId="0" fontId="5" fillId="8" borderId="12"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12" xfId="4" applyFont="1" applyFill="1" applyBorder="1" applyAlignment="1">
      <alignment horizontal="left" vertical="center" wrapText="1"/>
    </xf>
    <xf numFmtId="0" fontId="5" fillId="8" borderId="0" xfId="4" applyFont="1" applyFill="1" applyBorder="1" applyAlignment="1">
      <alignment horizontal="left" vertical="center"/>
    </xf>
    <xf numFmtId="0" fontId="5" fillId="8" borderId="0" xfId="4" applyFont="1" applyFill="1" applyBorder="1" applyAlignment="1">
      <alignment vertical="center"/>
    </xf>
    <xf numFmtId="0" fontId="4" fillId="9" borderId="4" xfId="4" applyFont="1" applyFill="1" applyBorder="1" applyAlignment="1" applyProtection="1">
      <alignment horizontal="right" vertical="center"/>
      <protection locked="0"/>
    </xf>
    <xf numFmtId="0" fontId="4" fillId="9" borderId="3" xfId="4" applyFont="1" applyFill="1" applyBorder="1" applyAlignment="1" applyProtection="1">
      <alignment horizontal="right" vertical="center"/>
      <protection locked="0"/>
    </xf>
    <xf numFmtId="0" fontId="4" fillId="9" borderId="5" xfId="4" applyFont="1" applyFill="1" applyBorder="1" applyAlignment="1" applyProtection="1">
      <alignment horizontal="right" vertical="center"/>
      <protection locked="0"/>
    </xf>
    <xf numFmtId="0" fontId="22" fillId="8" borderId="0" xfId="4" applyFont="1" applyFill="1" applyBorder="1" applyAlignment="1" applyProtection="1">
      <alignment vertical="top" wrapText="1"/>
      <protection locked="0"/>
    </xf>
    <xf numFmtId="0" fontId="28" fillId="8" borderId="0" xfId="4" applyFont="1" applyFill="1" applyBorder="1" applyAlignment="1">
      <alignment vertical="center"/>
    </xf>
    <xf numFmtId="0" fontId="28" fillId="8" borderId="13" xfId="4" applyFont="1" applyFill="1" applyBorder="1" applyAlignment="1">
      <alignment vertical="center"/>
    </xf>
    <xf numFmtId="0" fontId="22" fillId="8" borderId="0" xfId="4" applyFont="1" applyFill="1" applyBorder="1" applyAlignment="1" applyProtection="1">
      <alignment vertical="top"/>
      <protection locked="0"/>
    </xf>
    <xf numFmtId="0" fontId="22" fillId="8" borderId="0" xfId="4" applyFont="1" applyFill="1" applyBorder="1" applyProtection="1">
      <protection locked="0"/>
    </xf>
    <xf numFmtId="0" fontId="22" fillId="8" borderId="0" xfId="4" applyFont="1" applyFill="1" applyBorder="1" applyAlignment="1">
      <alignment vertical="top"/>
    </xf>
    <xf numFmtId="0" fontId="5" fillId="8" borderId="12" xfId="4" applyFont="1" applyFill="1" applyBorder="1" applyAlignment="1">
      <alignment horizontal="left" vertical="center"/>
    </xf>
    <xf numFmtId="49" fontId="4" fillId="9" borderId="4" xfId="4" applyNumberFormat="1" applyFont="1" applyFill="1" applyBorder="1" applyAlignment="1" applyProtection="1">
      <alignment vertical="center"/>
      <protection locked="0"/>
    </xf>
    <xf numFmtId="49" fontId="4" fillId="9" borderId="3" xfId="4" applyNumberFormat="1" applyFont="1" applyFill="1" applyBorder="1" applyAlignment="1" applyProtection="1">
      <alignment vertical="center"/>
      <protection locked="0"/>
    </xf>
    <xf numFmtId="49" fontId="4" fillId="9" borderId="5" xfId="4" applyNumberFormat="1" applyFont="1" applyFill="1" applyBorder="1" applyAlignment="1" applyProtection="1">
      <alignment vertical="center"/>
      <protection locked="0"/>
    </xf>
    <xf numFmtId="0" fontId="5" fillId="8" borderId="13" xfId="4" applyFont="1" applyFill="1" applyBorder="1" applyAlignment="1">
      <alignment horizontal="center" vertical="center"/>
    </xf>
    <xf numFmtId="0" fontId="5" fillId="8" borderId="0" xfId="4" applyFont="1" applyFill="1" applyBorder="1" applyAlignment="1">
      <alignment vertical="top"/>
    </xf>
    <xf numFmtId="0" fontId="5" fillId="8" borderId="2" xfId="4" applyFont="1" applyFill="1" applyBorder="1" applyAlignment="1">
      <alignment horizontal="left" vertical="center" wrapText="1"/>
    </xf>
    <xf numFmtId="0" fontId="22" fillId="9" borderId="4" xfId="4" applyFont="1" applyFill="1" applyBorder="1" applyAlignment="1" applyProtection="1">
      <alignment vertical="center"/>
      <protection locked="0"/>
    </xf>
    <xf numFmtId="0" fontId="22" fillId="9" borderId="3" xfId="4" applyFont="1" applyFill="1" applyBorder="1" applyAlignment="1" applyProtection="1">
      <alignment vertical="center"/>
      <protection locked="0"/>
    </xf>
    <xf numFmtId="0" fontId="22" fillId="9" borderId="5" xfId="4" applyFont="1" applyFill="1" applyBorder="1" applyAlignment="1" applyProtection="1">
      <alignment vertical="center"/>
      <protection locked="0"/>
    </xf>
    <xf numFmtId="0" fontId="5" fillId="8" borderId="7" xfId="4" applyFont="1" applyFill="1" applyBorder="1" applyAlignment="1">
      <alignment horizontal="left" vertical="center" wrapText="1"/>
    </xf>
    <xf numFmtId="0" fontId="13"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0" fontId="6"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35" fillId="0" borderId="6" xfId="0" applyNumberFormat="1" applyFont="1" applyFill="1" applyBorder="1" applyAlignment="1" applyProtection="1">
      <alignment vertical="center" wrapText="1"/>
    </xf>
    <xf numFmtId="49" fontId="35" fillId="0" borderId="7" xfId="0" applyNumberFormat="1" applyFont="1" applyFill="1" applyBorder="1" applyAlignment="1" applyProtection="1">
      <alignment vertical="center" wrapText="1"/>
    </xf>
    <xf numFmtId="49" fontId="35" fillId="0" borderId="8" xfId="0" applyNumberFormat="1" applyFont="1" applyFill="1" applyBorder="1" applyAlignment="1" applyProtection="1">
      <alignment vertical="center" wrapText="1"/>
    </xf>
    <xf numFmtId="0" fontId="12" fillId="6" borderId="1" xfId="0" applyFont="1" applyFill="1" applyBorder="1" applyAlignment="1" applyProtection="1">
      <alignment horizontal="left" vertical="center" shrinkToFit="1"/>
    </xf>
    <xf numFmtId="0" fontId="5" fillId="6" borderId="1" xfId="0" applyFont="1" applyFill="1" applyBorder="1" applyAlignment="1" applyProtection="1">
      <alignment horizontal="left" vertical="center" shrinkToFit="1"/>
    </xf>
    <xf numFmtId="0" fontId="35" fillId="0" borderId="6" xfId="0" applyNumberFormat="1" applyFont="1" applyFill="1" applyBorder="1" applyAlignment="1" applyProtection="1">
      <alignment vertical="center" wrapText="1"/>
    </xf>
    <xf numFmtId="0" fontId="35" fillId="0" borderId="7" xfId="0" applyNumberFormat="1" applyFont="1" applyFill="1" applyBorder="1" applyAlignment="1" applyProtection="1">
      <alignment vertical="center" wrapText="1"/>
    </xf>
    <xf numFmtId="0" fontId="35" fillId="0" borderId="8" xfId="0" applyNumberFormat="1" applyFont="1" applyFill="1" applyBorder="1" applyAlignment="1" applyProtection="1">
      <alignment vertical="center" wrapText="1"/>
    </xf>
    <xf numFmtId="49" fontId="38" fillId="13" borderId="6" xfId="0" applyNumberFormat="1" applyFont="1" applyFill="1" applyBorder="1" applyAlignment="1" applyProtection="1">
      <alignment vertical="center" wrapText="1"/>
    </xf>
    <xf numFmtId="49" fontId="38" fillId="13" borderId="7" xfId="0" applyNumberFormat="1" applyFont="1" applyFill="1" applyBorder="1" applyAlignment="1" applyProtection="1">
      <alignment vertical="center" wrapText="1"/>
    </xf>
    <xf numFmtId="49" fontId="38" fillId="13" borderId="8" xfId="0" applyNumberFormat="1" applyFont="1" applyFill="1" applyBorder="1" applyAlignment="1" applyProtection="1">
      <alignment vertical="center" wrapText="1"/>
    </xf>
    <xf numFmtId="49" fontId="35" fillId="0" borderId="6" xfId="0" applyNumberFormat="1" applyFont="1" applyBorder="1" applyAlignment="1" applyProtection="1">
      <alignment vertical="center" wrapText="1"/>
    </xf>
    <xf numFmtId="49" fontId="35" fillId="0" borderId="7" xfId="0" applyNumberFormat="1" applyFont="1" applyBorder="1" applyAlignment="1" applyProtection="1">
      <alignment vertical="center" wrapText="1"/>
    </xf>
    <xf numFmtId="49" fontId="35" fillId="0" borderId="8" xfId="0" applyNumberFormat="1" applyFont="1" applyBorder="1" applyAlignment="1" applyProtection="1">
      <alignment vertical="center" wrapText="1"/>
    </xf>
    <xf numFmtId="49" fontId="38" fillId="7" borderId="6" xfId="0" applyNumberFormat="1" applyFont="1" applyFill="1" applyBorder="1" applyAlignment="1" applyProtection="1">
      <alignment horizontal="left" vertical="center" wrapText="1"/>
    </xf>
    <xf numFmtId="49" fontId="38" fillId="7" borderId="7" xfId="0" applyNumberFormat="1" applyFont="1" applyFill="1" applyBorder="1" applyAlignment="1" applyProtection="1">
      <alignment horizontal="left" vertical="center" wrapText="1"/>
    </xf>
    <xf numFmtId="49" fontId="38" fillId="7" borderId="8" xfId="0" applyNumberFormat="1" applyFont="1" applyFill="1" applyBorder="1" applyAlignment="1" applyProtection="1">
      <alignment horizontal="left" vertical="center" wrapText="1"/>
    </xf>
    <xf numFmtId="49" fontId="35" fillId="0" borderId="6" xfId="0" applyNumberFormat="1" applyFont="1" applyBorder="1" applyAlignment="1" applyProtection="1">
      <alignment horizontal="left" vertical="center" wrapText="1"/>
    </xf>
    <xf numFmtId="49" fontId="35" fillId="0" borderId="7" xfId="0" applyNumberFormat="1" applyFont="1" applyBorder="1" applyAlignment="1" applyProtection="1">
      <alignment horizontal="left" vertical="center" wrapText="1"/>
    </xf>
    <xf numFmtId="49" fontId="35" fillId="0" borderId="8" xfId="0" applyNumberFormat="1" applyFont="1" applyBorder="1" applyAlignment="1" applyProtection="1">
      <alignment horizontal="left" vertical="center" wrapText="1"/>
    </xf>
    <xf numFmtId="49" fontId="5" fillId="0" borderId="6" xfId="0" applyNumberFormat="1" applyFont="1" applyBorder="1" applyAlignment="1" applyProtection="1">
      <alignment horizontal="left" vertical="center" wrapText="1"/>
    </xf>
    <xf numFmtId="49" fontId="5" fillId="0" borderId="7" xfId="0" applyNumberFormat="1" applyFont="1" applyBorder="1" applyAlignment="1" applyProtection="1">
      <alignment horizontal="left" vertical="center" wrapText="1"/>
    </xf>
    <xf numFmtId="49" fontId="5" fillId="0" borderId="8" xfId="0" applyNumberFormat="1" applyFont="1" applyBorder="1" applyAlignment="1" applyProtection="1">
      <alignment horizontal="left" vertical="center" wrapText="1"/>
    </xf>
    <xf numFmtId="49" fontId="38" fillId="13" borderId="6" xfId="0" applyNumberFormat="1" applyFont="1" applyFill="1" applyBorder="1" applyAlignment="1" applyProtection="1">
      <alignment horizontal="left" vertical="center" wrapText="1"/>
    </xf>
    <xf numFmtId="49" fontId="38" fillId="13" borderId="7" xfId="0" applyNumberFormat="1" applyFont="1" applyFill="1" applyBorder="1" applyAlignment="1" applyProtection="1">
      <alignment horizontal="left" vertical="center" wrapText="1"/>
    </xf>
    <xf numFmtId="49" fontId="38" fillId="13" borderId="8" xfId="0" applyNumberFormat="1" applyFont="1" applyFill="1" applyBorder="1" applyAlignment="1" applyProtection="1">
      <alignment horizontal="left" vertical="center" wrapText="1"/>
    </xf>
    <xf numFmtId="0" fontId="35" fillId="0" borderId="6" xfId="0" applyFont="1" applyBorder="1" applyAlignment="1" applyProtection="1">
      <alignment horizontal="left" vertical="center"/>
    </xf>
    <xf numFmtId="0" fontId="35" fillId="0" borderId="7" xfId="0" applyFont="1" applyBorder="1" applyAlignment="1" applyProtection="1">
      <alignment horizontal="left" vertical="center"/>
    </xf>
    <xf numFmtId="0" fontId="35" fillId="0" borderId="8" xfId="0" applyFont="1" applyBorder="1" applyAlignment="1" applyProtection="1">
      <alignment horizontal="left" vertical="center"/>
    </xf>
    <xf numFmtId="49" fontId="35" fillId="0" borderId="6" xfId="0" applyNumberFormat="1" applyFont="1" applyFill="1" applyBorder="1" applyAlignment="1" applyProtection="1">
      <alignment horizontal="left" vertical="center" wrapText="1"/>
    </xf>
    <xf numFmtId="49" fontId="35" fillId="0" borderId="7" xfId="0" applyNumberFormat="1" applyFont="1" applyFill="1" applyBorder="1" applyAlignment="1" applyProtection="1">
      <alignment horizontal="left" vertical="center" wrapText="1"/>
    </xf>
    <xf numFmtId="49" fontId="35" fillId="0" borderId="8" xfId="0" applyNumberFormat="1" applyFont="1" applyFill="1" applyBorder="1" applyAlignment="1" applyProtection="1">
      <alignment horizontal="left" vertical="center" wrapText="1"/>
    </xf>
    <xf numFmtId="0" fontId="8" fillId="0" borderId="0" xfId="5" applyFont="1" applyFill="1" applyBorder="1"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Font="1" applyFill="1" applyBorder="1" applyAlignment="1" applyProtection="1">
      <alignment horizontal="right" vertical="top" wrapText="1"/>
    </xf>
    <xf numFmtId="0" fontId="6" fillId="4" borderId="4" xfId="5" applyFont="1" applyFill="1" applyBorder="1" applyAlignment="1" applyProtection="1">
      <alignment vertical="center" wrapText="1"/>
      <protection locked="0"/>
    </xf>
    <xf numFmtId="0" fontId="4" fillId="3" borderId="6" xfId="5"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3" fillId="3" borderId="1" xfId="5" applyFont="1" applyFill="1" applyBorder="1" applyAlignment="1" applyProtection="1">
      <alignment horizontal="center" vertical="center"/>
    </xf>
    <xf numFmtId="0" fontId="0" fillId="0" borderId="1" xfId="0" applyBorder="1" applyAlignment="1" applyProtection="1">
      <alignment horizontal="center" vertical="center"/>
    </xf>
    <xf numFmtId="0" fontId="13" fillId="3" borderId="1" xfId="5" applyFont="1" applyFill="1" applyBorder="1" applyAlignment="1" applyProtection="1">
      <alignment horizontal="center" vertical="center" wrapText="1"/>
    </xf>
    <xf numFmtId="0" fontId="0" fillId="0" borderId="0" xfId="0" applyAlignment="1" applyProtection="1">
      <alignment horizontal="center" wrapText="1"/>
    </xf>
    <xf numFmtId="0" fontId="2" fillId="0" borderId="0" xfId="5" applyFont="1" applyBorder="1" applyAlignment="1" applyProtection="1">
      <alignment horizontal="right" vertical="top" wrapText="1"/>
    </xf>
    <xf numFmtId="0" fontId="2" fillId="0" borderId="0" xfId="0" applyFont="1" applyBorder="1" applyAlignment="1" applyProtection="1">
      <alignment horizontal="right"/>
    </xf>
    <xf numFmtId="0" fontId="13" fillId="2" borderId="4" xfId="5" applyFont="1" applyFill="1" applyBorder="1" applyAlignment="1" applyProtection="1">
      <alignment vertical="center" wrapText="1"/>
      <protection locked="0"/>
    </xf>
    <xf numFmtId="0" fontId="4" fillId="3" borderId="1" xfId="5" applyFont="1" applyFill="1" applyBorder="1" applyAlignment="1" applyProtection="1">
      <alignment horizontal="center" vertical="center" wrapText="1"/>
    </xf>
    <xf numFmtId="0" fontId="5"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3" fillId="7" borderId="1"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5"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1" fillId="3" borderId="1" xfId="0" applyFont="1" applyFill="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32" fillId="0" borderId="1" xfId="0" applyFont="1" applyBorder="1" applyProtection="1"/>
    <xf numFmtId="3" fontId="31" fillId="3" borderId="1" xfId="0" applyNumberFormat="1" applyFont="1" applyFill="1" applyBorder="1" applyAlignment="1" applyProtection="1">
      <alignment horizontal="center" vertical="center" wrapText="1"/>
    </xf>
    <xf numFmtId="3" fontId="34" fillId="0" borderId="1" xfId="0" applyNumberFormat="1" applyFont="1" applyBorder="1" applyAlignment="1" applyProtection="1">
      <alignment horizontal="center" vertical="center" wrapText="1"/>
    </xf>
    <xf numFmtId="3" fontId="9" fillId="3" borderId="1" xfId="0" applyNumberFormat="1" applyFont="1" applyFill="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3" fillId="7" borderId="1" xfId="0"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8"/>
  <sheetViews>
    <sheetView tabSelected="1" workbookViewId="0">
      <selection activeCell="L11" sqref="L11"/>
    </sheetView>
  </sheetViews>
  <sheetFormatPr defaultColWidth="9.140625" defaultRowHeight="15" x14ac:dyDescent="0.25"/>
  <cols>
    <col min="1" max="1" width="9.140625" style="19"/>
    <col min="2" max="2" width="10.5703125" style="19" customWidth="1"/>
    <col min="3" max="8" width="9.140625" style="19"/>
    <col min="9" max="9" width="14.28515625" style="19" customWidth="1"/>
    <col min="10" max="16384" width="9.140625" style="19"/>
  </cols>
  <sheetData>
    <row r="1" spans="1:10" ht="15.75" x14ac:dyDescent="0.25">
      <c r="A1" s="128" t="s">
        <v>0</v>
      </c>
      <c r="B1" s="129"/>
      <c r="C1" s="129"/>
      <c r="D1" s="17"/>
      <c r="E1" s="17"/>
      <c r="F1" s="17"/>
      <c r="G1" s="17"/>
      <c r="H1" s="17"/>
      <c r="I1" s="17"/>
      <c r="J1" s="18"/>
    </row>
    <row r="2" spans="1:10" ht="14.45" customHeight="1" x14ac:dyDescent="0.25">
      <c r="A2" s="130" t="s">
        <v>1</v>
      </c>
      <c r="B2" s="131"/>
      <c r="C2" s="131"/>
      <c r="D2" s="131"/>
      <c r="E2" s="131"/>
      <c r="F2" s="131"/>
      <c r="G2" s="131"/>
      <c r="H2" s="131"/>
      <c r="I2" s="131"/>
      <c r="J2" s="132"/>
    </row>
    <row r="3" spans="1:10" x14ac:dyDescent="0.25">
      <c r="A3" s="20"/>
      <c r="B3" s="21"/>
      <c r="C3" s="21"/>
      <c r="D3" s="21"/>
      <c r="E3" s="21"/>
      <c r="F3" s="21"/>
      <c r="G3" s="21"/>
      <c r="H3" s="21"/>
      <c r="I3" s="21"/>
      <c r="J3" s="22"/>
    </row>
    <row r="4" spans="1:10" ht="33.6" customHeight="1" x14ac:dyDescent="0.25">
      <c r="A4" s="133" t="s">
        <v>2</v>
      </c>
      <c r="B4" s="134"/>
      <c r="C4" s="134"/>
      <c r="D4" s="134"/>
      <c r="E4" s="135" t="s">
        <v>3</v>
      </c>
      <c r="F4" s="136"/>
      <c r="G4" s="23" t="s">
        <v>4</v>
      </c>
      <c r="H4" s="135" t="s">
        <v>5</v>
      </c>
      <c r="I4" s="136"/>
      <c r="J4" s="24"/>
    </row>
    <row r="5" spans="1:10" s="25" customFormat="1" ht="10.15" customHeight="1" x14ac:dyDescent="0.25">
      <c r="A5" s="137"/>
      <c r="B5" s="138"/>
      <c r="C5" s="138"/>
      <c r="D5" s="138"/>
      <c r="E5" s="138"/>
      <c r="F5" s="138"/>
      <c r="G5" s="138"/>
      <c r="H5" s="138"/>
      <c r="I5" s="138"/>
      <c r="J5" s="139"/>
    </row>
    <row r="6" spans="1:10" ht="20.45" customHeight="1" x14ac:dyDescent="0.25">
      <c r="A6" s="26"/>
      <c r="B6" s="27" t="s">
        <v>6</v>
      </c>
      <c r="C6" s="28"/>
      <c r="D6" s="28"/>
      <c r="E6" s="33"/>
      <c r="F6" s="29"/>
      <c r="G6" s="23"/>
      <c r="H6" s="29"/>
      <c r="I6" s="29"/>
      <c r="J6" s="30"/>
    </row>
    <row r="7" spans="1:10" s="32" customFormat="1" ht="10.9" customHeight="1" x14ac:dyDescent="0.25">
      <c r="A7" s="26"/>
      <c r="B7" s="28"/>
      <c r="C7" s="28"/>
      <c r="D7" s="28"/>
      <c r="E7" s="31"/>
      <c r="F7" s="31"/>
      <c r="G7" s="23"/>
      <c r="H7" s="29"/>
      <c r="I7" s="29"/>
      <c r="J7" s="30"/>
    </row>
    <row r="8" spans="1:10" ht="20.45" customHeight="1" x14ac:dyDescent="0.25">
      <c r="A8" s="116" t="s">
        <v>7</v>
      </c>
      <c r="B8" s="117"/>
      <c r="C8" s="28"/>
      <c r="D8" s="28"/>
      <c r="E8" s="33"/>
      <c r="F8" s="34"/>
      <c r="G8" s="35"/>
      <c r="H8" s="34"/>
      <c r="I8" s="34"/>
      <c r="J8" s="36"/>
    </row>
    <row r="9" spans="1:10" s="32" customFormat="1" ht="10.9" customHeight="1" x14ac:dyDescent="0.25">
      <c r="A9" s="26"/>
      <c r="B9" s="28"/>
      <c r="C9" s="28"/>
      <c r="D9" s="28"/>
      <c r="E9" s="31"/>
      <c r="F9" s="31"/>
      <c r="G9" s="23"/>
      <c r="H9" s="31"/>
      <c r="I9" s="31"/>
      <c r="J9" s="30"/>
    </row>
    <row r="10" spans="1:10" ht="37.9" customHeight="1" x14ac:dyDescent="0.25">
      <c r="A10" s="118" t="s">
        <v>8</v>
      </c>
      <c r="B10" s="119"/>
      <c r="C10" s="119"/>
      <c r="D10" s="119"/>
      <c r="E10" s="119"/>
      <c r="F10" s="119"/>
      <c r="G10" s="119"/>
      <c r="H10" s="119"/>
      <c r="I10" s="119"/>
      <c r="J10" s="37"/>
    </row>
    <row r="11" spans="1:10" ht="24" customHeight="1" x14ac:dyDescent="0.25">
      <c r="A11" s="120" t="s">
        <v>9</v>
      </c>
      <c r="B11" s="121"/>
      <c r="C11" s="122"/>
      <c r="D11" s="123"/>
      <c r="E11" s="38"/>
      <c r="F11" s="124" t="s">
        <v>10</v>
      </c>
      <c r="G11" s="125"/>
      <c r="H11" s="126"/>
      <c r="I11" s="127"/>
      <c r="J11" s="39"/>
    </row>
    <row r="12" spans="1:10" ht="15" customHeight="1" x14ac:dyDescent="0.25">
      <c r="A12" s="40"/>
      <c r="B12" s="41"/>
      <c r="C12" s="41"/>
      <c r="D12" s="41"/>
      <c r="E12" s="144"/>
      <c r="F12" s="144"/>
      <c r="G12" s="144"/>
      <c r="H12" s="144"/>
      <c r="I12" s="42"/>
      <c r="J12" s="39"/>
    </row>
    <row r="13" spans="1:10" ht="21" customHeight="1" x14ac:dyDescent="0.25">
      <c r="A13" s="141" t="s">
        <v>11</v>
      </c>
      <c r="B13" s="121"/>
      <c r="C13" s="122"/>
      <c r="D13" s="123"/>
      <c r="E13" s="145"/>
      <c r="F13" s="144"/>
      <c r="G13" s="144"/>
      <c r="H13" s="144"/>
      <c r="I13" s="42"/>
      <c r="J13" s="39"/>
    </row>
    <row r="14" spans="1:10" ht="10.9" customHeight="1" x14ac:dyDescent="0.25">
      <c r="A14" s="38"/>
      <c r="B14" s="42"/>
      <c r="C14" s="41"/>
      <c r="D14" s="41"/>
      <c r="E14" s="140"/>
      <c r="F14" s="140"/>
      <c r="G14" s="140"/>
      <c r="H14" s="140"/>
      <c r="I14" s="41"/>
      <c r="J14" s="43"/>
    </row>
    <row r="15" spans="1:10" ht="22.9" customHeight="1" x14ac:dyDescent="0.25">
      <c r="A15" s="141" t="s">
        <v>12</v>
      </c>
      <c r="B15" s="125"/>
      <c r="C15" s="122"/>
      <c r="D15" s="123"/>
      <c r="E15" s="142"/>
      <c r="F15" s="143"/>
      <c r="G15" s="44" t="s">
        <v>13</v>
      </c>
      <c r="H15" s="126"/>
      <c r="I15" s="127"/>
      <c r="J15" s="45"/>
    </row>
    <row r="16" spans="1:10" ht="10.9" customHeight="1" x14ac:dyDescent="0.25">
      <c r="A16" s="38"/>
      <c r="B16" s="42"/>
      <c r="C16" s="41"/>
      <c r="D16" s="41"/>
      <c r="E16" s="140"/>
      <c r="F16" s="140"/>
      <c r="G16" s="140"/>
      <c r="H16" s="140"/>
      <c r="I16" s="41"/>
      <c r="J16" s="43"/>
    </row>
    <row r="17" spans="1:10" ht="22.9" customHeight="1" x14ac:dyDescent="0.25">
      <c r="A17" s="46"/>
      <c r="B17" s="44" t="s">
        <v>14</v>
      </c>
      <c r="C17" s="122"/>
      <c r="D17" s="123"/>
      <c r="E17" s="47"/>
      <c r="F17" s="47"/>
      <c r="G17" s="47"/>
      <c r="H17" s="47"/>
      <c r="I17" s="47"/>
      <c r="J17" s="45"/>
    </row>
    <row r="18" spans="1:10" x14ac:dyDescent="0.25">
      <c r="A18" s="149"/>
      <c r="B18" s="150"/>
      <c r="C18" s="140"/>
      <c r="D18" s="140"/>
      <c r="E18" s="140"/>
      <c r="F18" s="140"/>
      <c r="G18" s="140"/>
      <c r="H18" s="140"/>
      <c r="I18" s="41"/>
      <c r="J18" s="43"/>
    </row>
    <row r="19" spans="1:10" x14ac:dyDescent="0.25">
      <c r="A19" s="120" t="s">
        <v>15</v>
      </c>
      <c r="B19" s="121"/>
      <c r="C19" s="146"/>
      <c r="D19" s="147"/>
      <c r="E19" s="147"/>
      <c r="F19" s="147"/>
      <c r="G19" s="147"/>
      <c r="H19" s="147"/>
      <c r="I19" s="147"/>
      <c r="J19" s="148"/>
    </row>
    <row r="20" spans="1:10" x14ac:dyDescent="0.25">
      <c r="A20" s="40"/>
      <c r="B20" s="41"/>
      <c r="C20" s="48"/>
      <c r="D20" s="41"/>
      <c r="E20" s="140"/>
      <c r="F20" s="140"/>
      <c r="G20" s="140"/>
      <c r="H20" s="140"/>
      <c r="I20" s="41"/>
      <c r="J20" s="43"/>
    </row>
    <row r="21" spans="1:10" x14ac:dyDescent="0.25">
      <c r="A21" s="120" t="s">
        <v>16</v>
      </c>
      <c r="B21" s="121"/>
      <c r="C21" s="126"/>
      <c r="D21" s="127"/>
      <c r="E21" s="140"/>
      <c r="F21" s="140"/>
      <c r="G21" s="146"/>
      <c r="H21" s="147"/>
      <c r="I21" s="147"/>
      <c r="J21" s="148"/>
    </row>
    <row r="22" spans="1:10" x14ac:dyDescent="0.25">
      <c r="A22" s="40"/>
      <c r="B22" s="41"/>
      <c r="C22" s="41"/>
      <c r="D22" s="41"/>
      <c r="E22" s="140"/>
      <c r="F22" s="140"/>
      <c r="G22" s="140"/>
      <c r="H22" s="140"/>
      <c r="I22" s="41"/>
      <c r="J22" s="43"/>
    </row>
    <row r="23" spans="1:10" x14ac:dyDescent="0.25">
      <c r="A23" s="120" t="s">
        <v>17</v>
      </c>
      <c r="B23" s="121"/>
      <c r="C23" s="146"/>
      <c r="D23" s="147"/>
      <c r="E23" s="147"/>
      <c r="F23" s="147"/>
      <c r="G23" s="147"/>
      <c r="H23" s="147"/>
      <c r="I23" s="147"/>
      <c r="J23" s="148"/>
    </row>
    <row r="24" spans="1:10" x14ac:dyDescent="0.25">
      <c r="A24" s="40"/>
      <c r="B24" s="41"/>
      <c r="C24" s="41"/>
      <c r="D24" s="41"/>
      <c r="E24" s="140" t="s">
        <v>18</v>
      </c>
      <c r="F24" s="140"/>
      <c r="G24" s="140"/>
      <c r="H24" s="140"/>
      <c r="I24" s="41"/>
      <c r="J24" s="43"/>
    </row>
    <row r="25" spans="1:10" x14ac:dyDescent="0.25">
      <c r="A25" s="120" t="s">
        <v>19</v>
      </c>
      <c r="B25" s="121"/>
      <c r="C25" s="153"/>
      <c r="D25" s="154"/>
      <c r="E25" s="154"/>
      <c r="F25" s="154"/>
      <c r="G25" s="154"/>
      <c r="H25" s="154"/>
      <c r="I25" s="154"/>
      <c r="J25" s="155"/>
    </row>
    <row r="26" spans="1:10" x14ac:dyDescent="0.25">
      <c r="A26" s="40"/>
      <c r="B26" s="41"/>
      <c r="C26" s="48"/>
      <c r="D26" s="41"/>
      <c r="E26" s="140"/>
      <c r="F26" s="140"/>
      <c r="G26" s="140"/>
      <c r="H26" s="140"/>
      <c r="I26" s="41"/>
      <c r="J26" s="43"/>
    </row>
    <row r="27" spans="1:10" x14ac:dyDescent="0.25">
      <c r="A27" s="120" t="s">
        <v>20</v>
      </c>
      <c r="B27" s="121"/>
      <c r="C27" s="153"/>
      <c r="D27" s="154"/>
      <c r="E27" s="154"/>
      <c r="F27" s="154"/>
      <c r="G27" s="154"/>
      <c r="H27" s="154"/>
      <c r="I27" s="154"/>
      <c r="J27" s="155"/>
    </row>
    <row r="28" spans="1:10" ht="13.9" customHeight="1" x14ac:dyDescent="0.25">
      <c r="A28" s="40"/>
      <c r="B28" s="41"/>
      <c r="C28" s="48"/>
      <c r="D28" s="41"/>
      <c r="E28" s="140"/>
      <c r="F28" s="140"/>
      <c r="G28" s="140"/>
      <c r="H28" s="140"/>
      <c r="I28" s="41"/>
      <c r="J28" s="43"/>
    </row>
    <row r="29" spans="1:10" ht="22.9" customHeight="1" x14ac:dyDescent="0.25">
      <c r="A29" s="158" t="s">
        <v>21</v>
      </c>
      <c r="B29" s="159"/>
      <c r="C29" s="49"/>
      <c r="D29" s="50"/>
      <c r="E29" s="160"/>
      <c r="F29" s="160"/>
      <c r="G29" s="160"/>
      <c r="H29" s="160"/>
      <c r="I29" s="151"/>
      <c r="J29" s="152"/>
    </row>
    <row r="30" spans="1:10" x14ac:dyDescent="0.25">
      <c r="A30" s="40"/>
      <c r="B30" s="41"/>
      <c r="C30" s="41"/>
      <c r="D30" s="41"/>
      <c r="E30" s="140"/>
      <c r="F30" s="140"/>
      <c r="G30" s="140"/>
      <c r="H30" s="140"/>
      <c r="I30" s="41"/>
      <c r="J30" s="43"/>
    </row>
    <row r="31" spans="1:10" x14ac:dyDescent="0.25">
      <c r="A31" s="120" t="s">
        <v>22</v>
      </c>
      <c r="B31" s="121"/>
      <c r="C31" s="65"/>
      <c r="D31" s="156" t="s">
        <v>23</v>
      </c>
      <c r="E31" s="157"/>
      <c r="F31" s="157"/>
      <c r="G31" s="157"/>
      <c r="H31" s="51" t="s">
        <v>24</v>
      </c>
      <c r="I31" s="52" t="s">
        <v>25</v>
      </c>
      <c r="J31" s="53"/>
    </row>
    <row r="32" spans="1:10" x14ac:dyDescent="0.25">
      <c r="A32" s="120"/>
      <c r="B32" s="121"/>
      <c r="C32" s="54"/>
      <c r="D32" s="23"/>
      <c r="E32" s="143"/>
      <c r="F32" s="143"/>
      <c r="G32" s="143"/>
      <c r="H32" s="143"/>
      <c r="I32" s="165"/>
      <c r="J32" s="166"/>
    </row>
    <row r="33" spans="1:10" x14ac:dyDescent="0.25">
      <c r="A33" s="120" t="s">
        <v>26</v>
      </c>
      <c r="B33" s="121"/>
      <c r="C33" s="49"/>
      <c r="D33" s="156" t="s">
        <v>27</v>
      </c>
      <c r="E33" s="157"/>
      <c r="F33" s="157"/>
      <c r="G33" s="157"/>
      <c r="H33" s="55" t="s">
        <v>28</v>
      </c>
      <c r="I33" s="56" t="s">
        <v>29</v>
      </c>
      <c r="J33" s="57"/>
    </row>
    <row r="34" spans="1:10" x14ac:dyDescent="0.25">
      <c r="A34" s="40"/>
      <c r="B34" s="41"/>
      <c r="C34" s="41"/>
      <c r="D34" s="41"/>
      <c r="E34" s="140"/>
      <c r="F34" s="140"/>
      <c r="G34" s="140"/>
      <c r="H34" s="140"/>
      <c r="I34" s="41"/>
      <c r="J34" s="43"/>
    </row>
    <row r="35" spans="1:10" x14ac:dyDescent="0.25">
      <c r="A35" s="156" t="s">
        <v>30</v>
      </c>
      <c r="B35" s="157"/>
      <c r="C35" s="157"/>
      <c r="D35" s="157"/>
      <c r="E35" s="157" t="s">
        <v>31</v>
      </c>
      <c r="F35" s="157"/>
      <c r="G35" s="157"/>
      <c r="H35" s="157"/>
      <c r="I35" s="157"/>
      <c r="J35" s="58" t="s">
        <v>32</v>
      </c>
    </row>
    <row r="36" spans="1:10" x14ac:dyDescent="0.25">
      <c r="A36" s="40"/>
      <c r="B36" s="41"/>
      <c r="C36" s="41"/>
      <c r="D36" s="41"/>
      <c r="E36" s="140"/>
      <c r="F36" s="140"/>
      <c r="G36" s="140"/>
      <c r="H36" s="140"/>
      <c r="I36" s="41"/>
      <c r="J36" s="59"/>
    </row>
    <row r="37" spans="1:10" x14ac:dyDescent="0.25">
      <c r="A37" s="161"/>
      <c r="B37" s="162"/>
      <c r="C37" s="162"/>
      <c r="D37" s="162"/>
      <c r="E37" s="161"/>
      <c r="F37" s="162"/>
      <c r="G37" s="162"/>
      <c r="H37" s="162"/>
      <c r="I37" s="163"/>
      <c r="J37" s="89"/>
    </row>
    <row r="38" spans="1:10" x14ac:dyDescent="0.25">
      <c r="A38" s="91"/>
      <c r="B38" s="90"/>
      <c r="C38" s="92"/>
      <c r="D38" s="164"/>
      <c r="E38" s="164"/>
      <c r="F38" s="164"/>
      <c r="G38" s="164"/>
      <c r="H38" s="164"/>
      <c r="I38" s="164"/>
      <c r="J38" s="93"/>
    </row>
    <row r="39" spans="1:10" x14ac:dyDescent="0.25">
      <c r="A39" s="161"/>
      <c r="B39" s="162"/>
      <c r="C39" s="162"/>
      <c r="D39" s="163"/>
      <c r="E39" s="161"/>
      <c r="F39" s="162"/>
      <c r="G39" s="162"/>
      <c r="H39" s="162"/>
      <c r="I39" s="163"/>
      <c r="J39" s="49"/>
    </row>
    <row r="40" spans="1:10" x14ac:dyDescent="0.25">
      <c r="A40" s="91"/>
      <c r="B40" s="90"/>
      <c r="C40" s="92"/>
      <c r="D40" s="94"/>
      <c r="E40" s="164"/>
      <c r="F40" s="164"/>
      <c r="G40" s="164"/>
      <c r="H40" s="164"/>
      <c r="I40" s="95"/>
      <c r="J40" s="93"/>
    </row>
    <row r="41" spans="1:10" x14ac:dyDescent="0.25">
      <c r="A41" s="161"/>
      <c r="B41" s="162"/>
      <c r="C41" s="162"/>
      <c r="D41" s="163"/>
      <c r="E41" s="161"/>
      <c r="F41" s="162"/>
      <c r="G41" s="162"/>
      <c r="H41" s="162"/>
      <c r="I41" s="163"/>
      <c r="J41" s="49"/>
    </row>
    <row r="42" spans="1:10" x14ac:dyDescent="0.25">
      <c r="A42" s="91"/>
      <c r="B42" s="90"/>
      <c r="C42" s="92"/>
      <c r="D42" s="94"/>
      <c r="E42" s="164"/>
      <c r="F42" s="164"/>
      <c r="G42" s="164"/>
      <c r="H42" s="164"/>
      <c r="I42" s="95"/>
      <c r="J42" s="93"/>
    </row>
    <row r="43" spans="1:10" x14ac:dyDescent="0.25">
      <c r="A43" s="161"/>
      <c r="B43" s="162"/>
      <c r="C43" s="162"/>
      <c r="D43" s="163"/>
      <c r="E43" s="161"/>
      <c r="F43" s="162"/>
      <c r="G43" s="162"/>
      <c r="H43" s="162"/>
      <c r="I43" s="163"/>
      <c r="J43" s="49"/>
    </row>
    <row r="44" spans="1:10" x14ac:dyDescent="0.25">
      <c r="A44" s="96"/>
      <c r="B44" s="92"/>
      <c r="C44" s="167"/>
      <c r="D44" s="167"/>
      <c r="E44" s="168"/>
      <c r="F44" s="168"/>
      <c r="G44" s="167"/>
      <c r="H44" s="167"/>
      <c r="I44" s="167"/>
      <c r="J44" s="93"/>
    </row>
    <row r="45" spans="1:10" x14ac:dyDescent="0.25">
      <c r="A45" s="161"/>
      <c r="B45" s="162"/>
      <c r="C45" s="162"/>
      <c r="D45" s="163"/>
      <c r="E45" s="161"/>
      <c r="F45" s="162"/>
      <c r="G45" s="162"/>
      <c r="H45" s="162"/>
      <c r="I45" s="163"/>
      <c r="J45" s="49"/>
    </row>
    <row r="46" spans="1:10" x14ac:dyDescent="0.25">
      <c r="A46" s="96"/>
      <c r="B46" s="92"/>
      <c r="C46" s="92"/>
      <c r="D46" s="90"/>
      <c r="E46" s="168"/>
      <c r="F46" s="168"/>
      <c r="G46" s="167"/>
      <c r="H46" s="167"/>
      <c r="I46" s="90"/>
      <c r="J46" s="93"/>
    </row>
    <row r="47" spans="1:10" x14ac:dyDescent="0.25">
      <c r="A47" s="161"/>
      <c r="B47" s="162"/>
      <c r="C47" s="162"/>
      <c r="D47" s="163"/>
      <c r="E47" s="161"/>
      <c r="F47" s="162"/>
      <c r="G47" s="162"/>
      <c r="H47" s="162"/>
      <c r="I47" s="163"/>
      <c r="J47" s="49"/>
    </row>
    <row r="48" spans="1:10" x14ac:dyDescent="0.25">
      <c r="A48" s="60"/>
      <c r="B48" s="48"/>
      <c r="C48" s="48"/>
      <c r="D48" s="41"/>
      <c r="E48" s="140"/>
      <c r="F48" s="140"/>
      <c r="G48" s="169"/>
      <c r="H48" s="169"/>
      <c r="I48" s="41"/>
      <c r="J48" s="61" t="s">
        <v>33</v>
      </c>
    </row>
    <row r="49" spans="1:10" x14ac:dyDescent="0.25">
      <c r="A49" s="60"/>
      <c r="B49" s="48"/>
      <c r="C49" s="48"/>
      <c r="D49" s="41"/>
      <c r="E49" s="140"/>
      <c r="F49" s="140"/>
      <c r="G49" s="169"/>
      <c r="H49" s="169"/>
      <c r="I49" s="41"/>
      <c r="J49" s="61" t="s">
        <v>34</v>
      </c>
    </row>
    <row r="50" spans="1:10" ht="14.45" customHeight="1" x14ac:dyDescent="0.25">
      <c r="A50" s="141" t="s">
        <v>35</v>
      </c>
      <c r="B50" s="124"/>
      <c r="C50" s="126"/>
      <c r="D50" s="127"/>
      <c r="E50" s="170" t="s">
        <v>36</v>
      </c>
      <c r="F50" s="159"/>
      <c r="G50" s="146"/>
      <c r="H50" s="147"/>
      <c r="I50" s="147"/>
      <c r="J50" s="148"/>
    </row>
    <row r="51" spans="1:10" x14ac:dyDescent="0.25">
      <c r="A51" s="60"/>
      <c r="B51" s="48"/>
      <c r="C51" s="169"/>
      <c r="D51" s="169"/>
      <c r="E51" s="140"/>
      <c r="F51" s="140"/>
      <c r="G51" s="175" t="s">
        <v>37</v>
      </c>
      <c r="H51" s="175"/>
      <c r="I51" s="175"/>
      <c r="J51" s="30"/>
    </row>
    <row r="52" spans="1:10" ht="13.9" customHeight="1" x14ac:dyDescent="0.25">
      <c r="A52" s="141" t="s">
        <v>38</v>
      </c>
      <c r="B52" s="124"/>
      <c r="C52" s="146"/>
      <c r="D52" s="147"/>
      <c r="E52" s="147"/>
      <c r="F52" s="147"/>
      <c r="G52" s="147"/>
      <c r="H52" s="147"/>
      <c r="I52" s="147"/>
      <c r="J52" s="148"/>
    </row>
    <row r="53" spans="1:10" x14ac:dyDescent="0.25">
      <c r="A53" s="40"/>
      <c r="B53" s="41"/>
      <c r="C53" s="160" t="s">
        <v>39</v>
      </c>
      <c r="D53" s="160"/>
      <c r="E53" s="160"/>
      <c r="F53" s="160"/>
      <c r="G53" s="160"/>
      <c r="H53" s="160"/>
      <c r="I53" s="160"/>
      <c r="J53" s="43"/>
    </row>
    <row r="54" spans="1:10" x14ac:dyDescent="0.25">
      <c r="A54" s="141" t="s">
        <v>40</v>
      </c>
      <c r="B54" s="124"/>
      <c r="C54" s="171"/>
      <c r="D54" s="172"/>
      <c r="E54" s="173"/>
      <c r="F54" s="140"/>
      <c r="G54" s="140"/>
      <c r="H54" s="157"/>
      <c r="I54" s="157"/>
      <c r="J54" s="174"/>
    </row>
    <row r="55" spans="1:10" x14ac:dyDescent="0.25">
      <c r="A55" s="40"/>
      <c r="B55" s="41"/>
      <c r="C55" s="48"/>
      <c r="D55" s="41"/>
      <c r="E55" s="140"/>
      <c r="F55" s="140"/>
      <c r="G55" s="140"/>
      <c r="H55" s="140"/>
      <c r="I55" s="41"/>
      <c r="J55" s="43"/>
    </row>
    <row r="56" spans="1:10" ht="14.45" customHeight="1" x14ac:dyDescent="0.25">
      <c r="A56" s="141" t="s">
        <v>19</v>
      </c>
      <c r="B56" s="124"/>
      <c r="C56" s="177"/>
      <c r="D56" s="178"/>
      <c r="E56" s="178"/>
      <c r="F56" s="178"/>
      <c r="G56" s="178"/>
      <c r="H56" s="178"/>
      <c r="I56" s="178"/>
      <c r="J56" s="179"/>
    </row>
    <row r="57" spans="1:10" x14ac:dyDescent="0.25">
      <c r="A57" s="40"/>
      <c r="B57" s="41"/>
      <c r="C57" s="41"/>
      <c r="D57" s="41"/>
      <c r="E57" s="140"/>
      <c r="F57" s="140"/>
      <c r="G57" s="140"/>
      <c r="H57" s="140"/>
      <c r="I57" s="41"/>
      <c r="J57" s="43"/>
    </row>
    <row r="58" spans="1:10" x14ac:dyDescent="0.25">
      <c r="A58" s="141" t="s">
        <v>41</v>
      </c>
      <c r="B58" s="124"/>
      <c r="C58" s="177"/>
      <c r="D58" s="178"/>
      <c r="E58" s="178"/>
      <c r="F58" s="178"/>
      <c r="G58" s="178"/>
      <c r="H58" s="178"/>
      <c r="I58" s="178"/>
      <c r="J58" s="179"/>
    </row>
    <row r="59" spans="1:10" ht="14.45" customHeight="1" x14ac:dyDescent="0.25">
      <c r="A59" s="40"/>
      <c r="B59" s="41"/>
      <c r="C59" s="176" t="s">
        <v>42</v>
      </c>
      <c r="D59" s="176"/>
      <c r="E59" s="176"/>
      <c r="F59" s="176"/>
      <c r="G59" s="41"/>
      <c r="H59" s="41"/>
      <c r="I59" s="41"/>
      <c r="J59" s="43"/>
    </row>
    <row r="60" spans="1:10" x14ac:dyDescent="0.25">
      <c r="A60" s="141" t="s">
        <v>43</v>
      </c>
      <c r="B60" s="124"/>
      <c r="C60" s="177"/>
      <c r="D60" s="178"/>
      <c r="E60" s="178"/>
      <c r="F60" s="178"/>
      <c r="G60" s="178"/>
      <c r="H60" s="178"/>
      <c r="I60" s="178"/>
      <c r="J60" s="179"/>
    </row>
    <row r="61" spans="1:10" ht="14.45" customHeight="1" x14ac:dyDescent="0.25">
      <c r="A61" s="62"/>
      <c r="B61" s="63"/>
      <c r="C61" s="180" t="s">
        <v>44</v>
      </c>
      <c r="D61" s="180"/>
      <c r="E61" s="180"/>
      <c r="F61" s="180"/>
      <c r="G61" s="180"/>
      <c r="H61" s="63"/>
      <c r="I61" s="63"/>
      <c r="J61" s="64"/>
    </row>
    <row r="64" spans="1:10" ht="27" customHeight="1" x14ac:dyDescent="0.25"/>
    <row r="68" ht="38.450000000000003" customHeight="1" x14ac:dyDescent="0.25"/>
  </sheetData>
  <sheetProtection algorithmName="SHA-512" hashValue="eOkHXrwgAl2Httbmw4fLR7k9VmYoT5bhl0jRxKrJ+XSatitpHyiq6zxMfg0CqAEsLqyK9mPFS4z6KvAqHfpE0w==" saltValue="duxxS9m2hMyyuJW534wOYQ==" spinCount="100000" sheet="1" formatCells="0" insertRows="0"/>
  <mergeCells count="125">
    <mergeCell ref="C59:F59"/>
    <mergeCell ref="A60:B60"/>
    <mergeCell ref="C60:J60"/>
    <mergeCell ref="C61:G61"/>
    <mergeCell ref="A56:B56"/>
    <mergeCell ref="C56:J56"/>
    <mergeCell ref="E57:F57"/>
    <mergeCell ref="G57:H57"/>
    <mergeCell ref="A58:B58"/>
    <mergeCell ref="C58:J58"/>
    <mergeCell ref="A54:B54"/>
    <mergeCell ref="C54:E54"/>
    <mergeCell ref="F54:G54"/>
    <mergeCell ref="H54:J54"/>
    <mergeCell ref="E55:F55"/>
    <mergeCell ref="G55:H55"/>
    <mergeCell ref="C51:D51"/>
    <mergeCell ref="E51:F51"/>
    <mergeCell ref="G51:I51"/>
    <mergeCell ref="A52:B52"/>
    <mergeCell ref="C52:J52"/>
    <mergeCell ref="C53:I53"/>
    <mergeCell ref="E49:F49"/>
    <mergeCell ref="G49:H49"/>
    <mergeCell ref="A50:B50"/>
    <mergeCell ref="C50:D50"/>
    <mergeCell ref="E50:F50"/>
    <mergeCell ref="G50:J50"/>
    <mergeCell ref="E46:F46"/>
    <mergeCell ref="G46:H46"/>
    <mergeCell ref="A47:D47"/>
    <mergeCell ref="E47:I47"/>
    <mergeCell ref="E48:F48"/>
    <mergeCell ref="G48:H48"/>
    <mergeCell ref="A43:D43"/>
    <mergeCell ref="E43:I43"/>
    <mergeCell ref="C44:D44"/>
    <mergeCell ref="E44:F44"/>
    <mergeCell ref="G44:I44"/>
    <mergeCell ref="A45:D45"/>
    <mergeCell ref="E45:I45"/>
    <mergeCell ref="E40:F40"/>
    <mergeCell ref="G40:H40"/>
    <mergeCell ref="A41:D41"/>
    <mergeCell ref="E41:I41"/>
    <mergeCell ref="E42:F42"/>
    <mergeCell ref="G42:H42"/>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14:F14"/>
    <mergeCell ref="G14:H14"/>
    <mergeCell ref="A15:B15"/>
    <mergeCell ref="C15:D15"/>
    <mergeCell ref="E15:F15"/>
    <mergeCell ref="H15:I15"/>
    <mergeCell ref="E12:F12"/>
    <mergeCell ref="G12:H12"/>
    <mergeCell ref="A13:B13"/>
    <mergeCell ref="C13:D13"/>
    <mergeCell ref="E13:F13"/>
    <mergeCell ref="G13:H13"/>
    <mergeCell ref="A8:B8"/>
    <mergeCell ref="A10:I10"/>
    <mergeCell ref="A11:B11"/>
    <mergeCell ref="C11:D11"/>
    <mergeCell ref="F11:G11"/>
    <mergeCell ref="H11:I11"/>
    <mergeCell ref="A1:C1"/>
    <mergeCell ref="A2:J2"/>
    <mergeCell ref="A4:D4"/>
    <mergeCell ref="E4:F4"/>
    <mergeCell ref="H4:I4"/>
    <mergeCell ref="A5:J5"/>
  </mergeCells>
  <dataValidations count="3">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view="pageBreakPreview" zoomScale="110" zoomScaleNormal="100" workbookViewId="0">
      <selection activeCell="A2" sqref="A2:H2"/>
    </sheetView>
  </sheetViews>
  <sheetFormatPr defaultColWidth="8.85546875" defaultRowHeight="12.75" x14ac:dyDescent="0.2"/>
  <cols>
    <col min="1" max="5" width="8.85546875" style="7"/>
    <col min="6" max="6" width="16.42578125" style="7" customWidth="1"/>
    <col min="7" max="7" width="8.85546875" style="7"/>
    <col min="8" max="9" width="13.28515625" style="8" customWidth="1"/>
    <col min="10" max="16384" width="8.85546875" style="7"/>
  </cols>
  <sheetData>
    <row r="1" spans="1:9" x14ac:dyDescent="0.2">
      <c r="A1" s="184" t="s">
        <v>45</v>
      </c>
      <c r="B1" s="185"/>
      <c r="C1" s="185"/>
      <c r="D1" s="185"/>
      <c r="E1" s="185"/>
      <c r="F1" s="185"/>
      <c r="G1" s="185"/>
      <c r="H1" s="185"/>
    </row>
    <row r="2" spans="1:9" x14ac:dyDescent="0.2">
      <c r="A2" s="186" t="s">
        <v>46</v>
      </c>
      <c r="B2" s="187"/>
      <c r="C2" s="187"/>
      <c r="D2" s="187"/>
      <c r="E2" s="187"/>
      <c r="F2" s="187"/>
      <c r="G2" s="187"/>
      <c r="H2" s="187"/>
    </row>
    <row r="3" spans="1:9" x14ac:dyDescent="0.2">
      <c r="A3" s="188" t="s">
        <v>47</v>
      </c>
      <c r="B3" s="189"/>
      <c r="C3" s="189"/>
      <c r="D3" s="189"/>
      <c r="E3" s="189"/>
      <c r="F3" s="189"/>
      <c r="G3" s="189"/>
      <c r="H3" s="189"/>
      <c r="I3" s="190"/>
    </row>
    <row r="4" spans="1:9" x14ac:dyDescent="0.2">
      <c r="A4" s="191" t="s">
        <v>48</v>
      </c>
      <c r="B4" s="192"/>
      <c r="C4" s="192"/>
      <c r="D4" s="192"/>
      <c r="E4" s="192"/>
      <c r="F4" s="192"/>
      <c r="G4" s="192"/>
      <c r="H4" s="192"/>
      <c r="I4" s="193"/>
    </row>
    <row r="5" spans="1:9" ht="45" x14ac:dyDescent="0.2">
      <c r="A5" s="194" t="s">
        <v>49</v>
      </c>
      <c r="B5" s="195"/>
      <c r="C5" s="195"/>
      <c r="D5" s="195"/>
      <c r="E5" s="195"/>
      <c r="F5" s="195"/>
      <c r="G5" s="105" t="s">
        <v>50</v>
      </c>
      <c r="H5" s="78" t="s">
        <v>51</v>
      </c>
      <c r="I5" s="78" t="s">
        <v>52</v>
      </c>
    </row>
    <row r="6" spans="1:9" x14ac:dyDescent="0.2">
      <c r="A6" s="181">
        <v>1</v>
      </c>
      <c r="B6" s="182"/>
      <c r="C6" s="182"/>
      <c r="D6" s="182"/>
      <c r="E6" s="182"/>
      <c r="F6" s="183"/>
      <c r="G6" s="103">
        <v>2</v>
      </c>
      <c r="H6" s="104">
        <v>3</v>
      </c>
      <c r="I6" s="104">
        <v>4</v>
      </c>
    </row>
    <row r="7" spans="1:9" x14ac:dyDescent="0.2">
      <c r="A7" s="199" t="s">
        <v>53</v>
      </c>
      <c r="B7" s="200"/>
      <c r="C7" s="200"/>
      <c r="D7" s="200"/>
      <c r="E7" s="200"/>
      <c r="F7" s="200"/>
      <c r="G7" s="200"/>
      <c r="H7" s="200"/>
      <c r="I7" s="200"/>
    </row>
    <row r="8" spans="1:9" s="102" customFormat="1" x14ac:dyDescent="0.2">
      <c r="A8" s="201" t="s">
        <v>54</v>
      </c>
      <c r="B8" s="202"/>
      <c r="C8" s="202"/>
      <c r="D8" s="202"/>
      <c r="E8" s="202"/>
      <c r="F8" s="203"/>
      <c r="G8" s="111">
        <v>1</v>
      </c>
      <c r="H8" s="106"/>
      <c r="I8" s="106"/>
    </row>
    <row r="9" spans="1:9" ht="28.5" customHeight="1" x14ac:dyDescent="0.2">
      <c r="A9" s="204" t="s">
        <v>55</v>
      </c>
      <c r="B9" s="205"/>
      <c r="C9" s="205"/>
      <c r="D9" s="205"/>
      <c r="E9" s="205"/>
      <c r="F9" s="206"/>
      <c r="G9" s="112">
        <v>2</v>
      </c>
      <c r="H9" s="10">
        <f>H10+H11</f>
        <v>0</v>
      </c>
      <c r="I9" s="10">
        <f>I10+I11</f>
        <v>0</v>
      </c>
    </row>
    <row r="10" spans="1:9" x14ac:dyDescent="0.2">
      <c r="A10" s="207" t="s">
        <v>56</v>
      </c>
      <c r="B10" s="208"/>
      <c r="C10" s="208"/>
      <c r="D10" s="208"/>
      <c r="E10" s="208"/>
      <c r="F10" s="209"/>
      <c r="G10" s="111">
        <v>3</v>
      </c>
      <c r="H10" s="100"/>
      <c r="I10" s="100"/>
    </row>
    <row r="11" spans="1:9" x14ac:dyDescent="0.2">
      <c r="A11" s="196" t="s">
        <v>57</v>
      </c>
      <c r="B11" s="197"/>
      <c r="C11" s="197"/>
      <c r="D11" s="197"/>
      <c r="E11" s="197"/>
      <c r="F11" s="198"/>
      <c r="G11" s="111">
        <v>4</v>
      </c>
      <c r="H11" s="100"/>
      <c r="I11" s="100"/>
    </row>
    <row r="12" spans="1:9" x14ac:dyDescent="0.2">
      <c r="A12" s="204" t="s">
        <v>58</v>
      </c>
      <c r="B12" s="205"/>
      <c r="C12" s="205"/>
      <c r="D12" s="205"/>
      <c r="E12" s="205"/>
      <c r="F12" s="206"/>
      <c r="G12" s="112">
        <v>5</v>
      </c>
      <c r="H12" s="10">
        <f>+H13+H14</f>
        <v>0</v>
      </c>
      <c r="I12" s="10">
        <f>+I13+I14</f>
        <v>0</v>
      </c>
    </row>
    <row r="13" spans="1:9" x14ac:dyDescent="0.2">
      <c r="A13" s="196" t="s">
        <v>59</v>
      </c>
      <c r="B13" s="197"/>
      <c r="C13" s="197"/>
      <c r="D13" s="197"/>
      <c r="E13" s="197"/>
      <c r="F13" s="198"/>
      <c r="G13" s="111">
        <v>6</v>
      </c>
      <c r="H13" s="100"/>
      <c r="I13" s="100"/>
    </row>
    <row r="14" spans="1:9" x14ac:dyDescent="0.2">
      <c r="A14" s="196" t="s">
        <v>60</v>
      </c>
      <c r="B14" s="197"/>
      <c r="C14" s="197"/>
      <c r="D14" s="197"/>
      <c r="E14" s="197"/>
      <c r="F14" s="198"/>
      <c r="G14" s="111">
        <v>7</v>
      </c>
      <c r="H14" s="100"/>
      <c r="I14" s="100"/>
    </row>
    <row r="15" spans="1:9" x14ac:dyDescent="0.2">
      <c r="A15" s="196" t="s">
        <v>61</v>
      </c>
      <c r="B15" s="197"/>
      <c r="C15" s="197"/>
      <c r="D15" s="197"/>
      <c r="E15" s="197"/>
      <c r="F15" s="198"/>
      <c r="G15" s="111">
        <v>8</v>
      </c>
      <c r="H15" s="100"/>
      <c r="I15" s="100"/>
    </row>
    <row r="16" spans="1:9" ht="27" customHeight="1" x14ac:dyDescent="0.2">
      <c r="A16" s="204" t="s">
        <v>62</v>
      </c>
      <c r="B16" s="205"/>
      <c r="C16" s="205"/>
      <c r="D16" s="205"/>
      <c r="E16" s="205"/>
      <c r="F16" s="206"/>
      <c r="G16" s="112">
        <v>9</v>
      </c>
      <c r="H16" s="10">
        <f>+H17+H18</f>
        <v>0</v>
      </c>
      <c r="I16" s="10">
        <f>+I17+I18</f>
        <v>0</v>
      </c>
    </row>
    <row r="17" spans="1:9" x14ac:dyDescent="0.2">
      <c r="A17" s="196" t="s">
        <v>63</v>
      </c>
      <c r="B17" s="197"/>
      <c r="C17" s="197"/>
      <c r="D17" s="197"/>
      <c r="E17" s="197"/>
      <c r="F17" s="198"/>
      <c r="G17" s="111">
        <v>10</v>
      </c>
      <c r="H17" s="106"/>
      <c r="I17" s="106"/>
    </row>
    <row r="18" spans="1:9" x14ac:dyDescent="0.2">
      <c r="A18" s="196" t="s">
        <v>64</v>
      </c>
      <c r="B18" s="197"/>
      <c r="C18" s="197"/>
      <c r="D18" s="197"/>
      <c r="E18" s="197"/>
      <c r="F18" s="198"/>
      <c r="G18" s="111">
        <v>11</v>
      </c>
      <c r="H18" s="100"/>
      <c r="I18" s="100"/>
    </row>
    <row r="19" spans="1:9" x14ac:dyDescent="0.2">
      <c r="A19" s="196" t="s">
        <v>65</v>
      </c>
      <c r="B19" s="197"/>
      <c r="C19" s="197"/>
      <c r="D19" s="197"/>
      <c r="E19" s="197"/>
      <c r="F19" s="198"/>
      <c r="G19" s="111">
        <v>12</v>
      </c>
      <c r="H19" s="100"/>
      <c r="I19" s="100"/>
    </row>
    <row r="20" spans="1:9" x14ac:dyDescent="0.2">
      <c r="A20" s="196" t="s">
        <v>66</v>
      </c>
      <c r="B20" s="197"/>
      <c r="C20" s="197"/>
      <c r="D20" s="197"/>
      <c r="E20" s="197"/>
      <c r="F20" s="198"/>
      <c r="G20" s="111">
        <v>13</v>
      </c>
      <c r="H20" s="100"/>
      <c r="I20" s="100"/>
    </row>
    <row r="21" spans="1:9" x14ac:dyDescent="0.2">
      <c r="A21" s="196" t="s">
        <v>67</v>
      </c>
      <c r="B21" s="197"/>
      <c r="C21" s="197"/>
      <c r="D21" s="197"/>
      <c r="E21" s="197"/>
      <c r="F21" s="198"/>
      <c r="G21" s="111">
        <v>14</v>
      </c>
      <c r="H21" s="106"/>
      <c r="I21" s="106"/>
    </row>
    <row r="22" spans="1:9" x14ac:dyDescent="0.2">
      <c r="A22" s="196" t="s">
        <v>68</v>
      </c>
      <c r="B22" s="197"/>
      <c r="C22" s="197"/>
      <c r="D22" s="197"/>
      <c r="E22" s="197"/>
      <c r="F22" s="198"/>
      <c r="G22" s="111">
        <v>15</v>
      </c>
      <c r="H22" s="100"/>
      <c r="I22" s="100"/>
    </row>
    <row r="23" spans="1:9" x14ac:dyDescent="0.2">
      <c r="A23" s="204" t="s">
        <v>69</v>
      </c>
      <c r="B23" s="205"/>
      <c r="C23" s="205"/>
      <c r="D23" s="205"/>
      <c r="E23" s="205"/>
      <c r="F23" s="206"/>
      <c r="G23" s="112">
        <v>16</v>
      </c>
      <c r="H23" s="10">
        <f>+H24+H25</f>
        <v>0</v>
      </c>
      <c r="I23" s="10">
        <f>+I24+I25</f>
        <v>0</v>
      </c>
    </row>
    <row r="24" spans="1:9" x14ac:dyDescent="0.2">
      <c r="A24" s="196" t="s">
        <v>70</v>
      </c>
      <c r="B24" s="197"/>
      <c r="C24" s="197"/>
      <c r="D24" s="197"/>
      <c r="E24" s="197"/>
      <c r="F24" s="198"/>
      <c r="G24" s="111">
        <v>17</v>
      </c>
      <c r="H24" s="106"/>
      <c r="I24" s="106"/>
    </row>
    <row r="25" spans="1:9" x14ac:dyDescent="0.2">
      <c r="A25" s="196" t="s">
        <v>71</v>
      </c>
      <c r="B25" s="197"/>
      <c r="C25" s="197"/>
      <c r="D25" s="197"/>
      <c r="E25" s="197"/>
      <c r="F25" s="198"/>
      <c r="G25" s="111">
        <v>18</v>
      </c>
      <c r="H25" s="100"/>
      <c r="I25" s="100"/>
    </row>
    <row r="26" spans="1:9" x14ac:dyDescent="0.2">
      <c r="A26" s="204" t="s">
        <v>72</v>
      </c>
      <c r="B26" s="205"/>
      <c r="C26" s="205"/>
      <c r="D26" s="205"/>
      <c r="E26" s="205"/>
      <c r="F26" s="206"/>
      <c r="G26" s="112">
        <v>19</v>
      </c>
      <c r="H26" s="10">
        <f>+H27+H28</f>
        <v>0</v>
      </c>
      <c r="I26" s="10">
        <f>+I27+I28</f>
        <v>0</v>
      </c>
    </row>
    <row r="27" spans="1:9" x14ac:dyDescent="0.2">
      <c r="A27" s="196" t="s">
        <v>73</v>
      </c>
      <c r="B27" s="197"/>
      <c r="C27" s="197"/>
      <c r="D27" s="197"/>
      <c r="E27" s="197"/>
      <c r="F27" s="198"/>
      <c r="G27" s="111">
        <v>20</v>
      </c>
      <c r="H27" s="100"/>
      <c r="I27" s="100"/>
    </row>
    <row r="28" spans="1:9" x14ac:dyDescent="0.2">
      <c r="A28" s="196" t="s">
        <v>74</v>
      </c>
      <c r="B28" s="197"/>
      <c r="C28" s="197"/>
      <c r="D28" s="197"/>
      <c r="E28" s="197"/>
      <c r="F28" s="198"/>
      <c r="G28" s="111">
        <v>21</v>
      </c>
      <c r="H28" s="106"/>
      <c r="I28" s="106"/>
    </row>
    <row r="29" spans="1:9" x14ac:dyDescent="0.2">
      <c r="A29" s="196" t="s">
        <v>75</v>
      </c>
      <c r="B29" s="197"/>
      <c r="C29" s="197"/>
      <c r="D29" s="197"/>
      <c r="E29" s="197"/>
      <c r="F29" s="198"/>
      <c r="G29" s="111">
        <v>22</v>
      </c>
      <c r="H29" s="100"/>
      <c r="I29" s="100"/>
    </row>
    <row r="30" spans="1:9" x14ac:dyDescent="0.2">
      <c r="A30" s="196" t="s">
        <v>76</v>
      </c>
      <c r="B30" s="197"/>
      <c r="C30" s="197"/>
      <c r="D30" s="197"/>
      <c r="E30" s="197"/>
      <c r="F30" s="198"/>
      <c r="G30" s="111">
        <v>23</v>
      </c>
      <c r="H30" s="100"/>
      <c r="I30" s="100"/>
    </row>
    <row r="31" spans="1:9" x14ac:dyDescent="0.2">
      <c r="A31" s="196" t="s">
        <v>77</v>
      </c>
      <c r="B31" s="197"/>
      <c r="C31" s="197"/>
      <c r="D31" s="197"/>
      <c r="E31" s="197"/>
      <c r="F31" s="198"/>
      <c r="G31" s="111">
        <v>24</v>
      </c>
      <c r="H31" s="100"/>
      <c r="I31" s="100"/>
    </row>
    <row r="32" spans="1:9" x14ac:dyDescent="0.2">
      <c r="A32" s="204" t="s">
        <v>78</v>
      </c>
      <c r="B32" s="205"/>
      <c r="C32" s="205"/>
      <c r="D32" s="205"/>
      <c r="E32" s="205"/>
      <c r="F32" s="206"/>
      <c r="G32" s="112">
        <v>25</v>
      </c>
      <c r="H32" s="10">
        <f>+H8+H9+H12+H15+H16+H19+H20+H21+H22+H23+H26+H29+H30+H31</f>
        <v>0</v>
      </c>
      <c r="I32" s="10">
        <f>+I8+I9+I12+I15+I16+I19+I20+I21+I22+I23+I26+I29+I30+I31</f>
        <v>0</v>
      </c>
    </row>
    <row r="33" spans="1:9" ht="12.75" customHeight="1" x14ac:dyDescent="0.2">
      <c r="A33" s="199" t="s">
        <v>79</v>
      </c>
      <c r="B33" s="200"/>
      <c r="C33" s="200"/>
      <c r="D33" s="200"/>
      <c r="E33" s="200"/>
      <c r="F33" s="200"/>
      <c r="G33" s="200"/>
      <c r="H33" s="200"/>
      <c r="I33" s="200"/>
    </row>
    <row r="34" spans="1:9" x14ac:dyDescent="0.2">
      <c r="A34" s="210" t="s">
        <v>80</v>
      </c>
      <c r="B34" s="211"/>
      <c r="C34" s="211"/>
      <c r="D34" s="211"/>
      <c r="E34" s="211"/>
      <c r="F34" s="212"/>
      <c r="G34" s="113">
        <v>26</v>
      </c>
      <c r="H34" s="10">
        <f>+H35+H36</f>
        <v>0</v>
      </c>
      <c r="I34" s="10">
        <f>+I35+I36</f>
        <v>0</v>
      </c>
    </row>
    <row r="35" spans="1:9" x14ac:dyDescent="0.2">
      <c r="A35" s="216" t="s">
        <v>59</v>
      </c>
      <c r="B35" s="217"/>
      <c r="C35" s="217"/>
      <c r="D35" s="217"/>
      <c r="E35" s="217"/>
      <c r="F35" s="218"/>
      <c r="G35" s="111">
        <v>27</v>
      </c>
      <c r="H35" s="98"/>
      <c r="I35" s="98"/>
    </row>
    <row r="36" spans="1:9" x14ac:dyDescent="0.2">
      <c r="A36" s="216" t="s">
        <v>81</v>
      </c>
      <c r="B36" s="217"/>
      <c r="C36" s="217"/>
      <c r="D36" s="217"/>
      <c r="E36" s="217"/>
      <c r="F36" s="218"/>
      <c r="G36" s="111">
        <v>28</v>
      </c>
      <c r="H36" s="98"/>
      <c r="I36" s="98"/>
    </row>
    <row r="37" spans="1:9" ht="12.75" customHeight="1" x14ac:dyDescent="0.2">
      <c r="A37" s="210" t="s">
        <v>82</v>
      </c>
      <c r="B37" s="211"/>
      <c r="C37" s="211"/>
      <c r="D37" s="211"/>
      <c r="E37" s="211"/>
      <c r="F37" s="212"/>
      <c r="G37" s="113">
        <v>29</v>
      </c>
      <c r="H37" s="10">
        <f>+H38+H41</f>
        <v>0</v>
      </c>
      <c r="I37" s="10">
        <f>+I38+I41</f>
        <v>0</v>
      </c>
    </row>
    <row r="38" spans="1:9" x14ac:dyDescent="0.2">
      <c r="A38" s="219" t="s">
        <v>83</v>
      </c>
      <c r="B38" s="220"/>
      <c r="C38" s="220"/>
      <c r="D38" s="220"/>
      <c r="E38" s="220"/>
      <c r="F38" s="221"/>
      <c r="G38" s="114">
        <v>30</v>
      </c>
      <c r="H38" s="10">
        <f>+H39+H40</f>
        <v>0</v>
      </c>
      <c r="I38" s="10">
        <f>+I39+I40</f>
        <v>0</v>
      </c>
    </row>
    <row r="39" spans="1:9" x14ac:dyDescent="0.2">
      <c r="A39" s="213" t="s">
        <v>84</v>
      </c>
      <c r="B39" s="214"/>
      <c r="C39" s="214"/>
      <c r="D39" s="214"/>
      <c r="E39" s="214"/>
      <c r="F39" s="215"/>
      <c r="G39" s="115">
        <v>31</v>
      </c>
      <c r="H39" s="99"/>
      <c r="I39" s="99"/>
    </row>
    <row r="40" spans="1:9" x14ac:dyDescent="0.2">
      <c r="A40" s="213" t="s">
        <v>85</v>
      </c>
      <c r="B40" s="214"/>
      <c r="C40" s="214"/>
      <c r="D40" s="214"/>
      <c r="E40" s="214"/>
      <c r="F40" s="215"/>
      <c r="G40" s="115">
        <v>32</v>
      </c>
      <c r="H40" s="99"/>
      <c r="I40" s="99"/>
    </row>
    <row r="41" spans="1:9" x14ac:dyDescent="0.2">
      <c r="A41" s="219" t="s">
        <v>86</v>
      </c>
      <c r="B41" s="220"/>
      <c r="C41" s="220"/>
      <c r="D41" s="220"/>
      <c r="E41" s="220"/>
      <c r="F41" s="221"/>
      <c r="G41" s="114">
        <v>33</v>
      </c>
      <c r="H41" s="10">
        <f>+H42+H43</f>
        <v>0</v>
      </c>
      <c r="I41" s="10">
        <f>+I42+I43</f>
        <v>0</v>
      </c>
    </row>
    <row r="42" spans="1:9" x14ac:dyDescent="0.2">
      <c r="A42" s="213" t="s">
        <v>87</v>
      </c>
      <c r="B42" s="214"/>
      <c r="C42" s="214"/>
      <c r="D42" s="214"/>
      <c r="E42" s="214"/>
      <c r="F42" s="215"/>
      <c r="G42" s="115">
        <v>34</v>
      </c>
      <c r="H42" s="99"/>
      <c r="I42" s="99"/>
    </row>
    <row r="43" spans="1:9" x14ac:dyDescent="0.2">
      <c r="A43" s="213" t="s">
        <v>88</v>
      </c>
      <c r="B43" s="214"/>
      <c r="C43" s="214"/>
      <c r="D43" s="214"/>
      <c r="E43" s="214"/>
      <c r="F43" s="215"/>
      <c r="G43" s="115">
        <v>35</v>
      </c>
      <c r="H43" s="99"/>
      <c r="I43" s="99"/>
    </row>
    <row r="44" spans="1:9" x14ac:dyDescent="0.2">
      <c r="A44" s="213" t="s">
        <v>89</v>
      </c>
      <c r="B44" s="214"/>
      <c r="C44" s="214"/>
      <c r="D44" s="214"/>
      <c r="E44" s="214"/>
      <c r="F44" s="215"/>
      <c r="G44" s="115">
        <v>36</v>
      </c>
      <c r="H44" s="99"/>
      <c r="I44" s="99"/>
    </row>
    <row r="45" spans="1:9" x14ac:dyDescent="0.2">
      <c r="A45" s="213" t="s">
        <v>90</v>
      </c>
      <c r="B45" s="214"/>
      <c r="C45" s="214"/>
      <c r="D45" s="214"/>
      <c r="E45" s="214"/>
      <c r="F45" s="215"/>
      <c r="G45" s="115">
        <v>37</v>
      </c>
      <c r="H45" s="99"/>
      <c r="I45" s="99"/>
    </row>
    <row r="46" spans="1:9" x14ac:dyDescent="0.2">
      <c r="A46" s="213" t="s">
        <v>91</v>
      </c>
      <c r="B46" s="214"/>
      <c r="C46" s="214"/>
      <c r="D46" s="214"/>
      <c r="E46" s="214"/>
      <c r="F46" s="215"/>
      <c r="G46" s="115">
        <v>38</v>
      </c>
      <c r="H46" s="99"/>
      <c r="I46" s="99"/>
    </row>
    <row r="47" spans="1:9" x14ac:dyDescent="0.2">
      <c r="A47" s="219" t="s">
        <v>92</v>
      </c>
      <c r="B47" s="220"/>
      <c r="C47" s="220"/>
      <c r="D47" s="220"/>
      <c r="E47" s="220"/>
      <c r="F47" s="221"/>
      <c r="G47" s="114">
        <v>39</v>
      </c>
      <c r="H47" s="10">
        <f>+H48+H49</f>
        <v>0</v>
      </c>
      <c r="I47" s="10">
        <f>+I48+I49</f>
        <v>0</v>
      </c>
    </row>
    <row r="48" spans="1:9" x14ac:dyDescent="0.2">
      <c r="A48" s="213" t="s">
        <v>93</v>
      </c>
      <c r="B48" s="214"/>
      <c r="C48" s="214"/>
      <c r="D48" s="214"/>
      <c r="E48" s="214"/>
      <c r="F48" s="215"/>
      <c r="G48" s="115">
        <v>40</v>
      </c>
      <c r="H48" s="99"/>
      <c r="I48" s="99"/>
    </row>
    <row r="49" spans="1:9" x14ac:dyDescent="0.2">
      <c r="A49" s="213" t="s">
        <v>94</v>
      </c>
      <c r="B49" s="214"/>
      <c r="C49" s="214"/>
      <c r="D49" s="214"/>
      <c r="E49" s="214"/>
      <c r="F49" s="215"/>
      <c r="G49" s="115">
        <v>41</v>
      </c>
      <c r="H49" s="99"/>
      <c r="I49" s="99"/>
    </row>
    <row r="50" spans="1:9" x14ac:dyDescent="0.2">
      <c r="A50" s="219" t="s">
        <v>95</v>
      </c>
      <c r="B50" s="220"/>
      <c r="C50" s="220"/>
      <c r="D50" s="220"/>
      <c r="E50" s="220"/>
      <c r="F50" s="221"/>
      <c r="G50" s="114">
        <v>42</v>
      </c>
      <c r="H50" s="10">
        <f>+H51+H52</f>
        <v>0</v>
      </c>
      <c r="I50" s="10">
        <f>+I51+I52</f>
        <v>0</v>
      </c>
    </row>
    <row r="51" spans="1:9" x14ac:dyDescent="0.2">
      <c r="A51" s="213" t="s">
        <v>96</v>
      </c>
      <c r="B51" s="214"/>
      <c r="C51" s="214"/>
      <c r="D51" s="214"/>
      <c r="E51" s="214"/>
      <c r="F51" s="215"/>
      <c r="G51" s="115">
        <v>43</v>
      </c>
      <c r="H51" s="99"/>
      <c r="I51" s="99"/>
    </row>
    <row r="52" spans="1:9" x14ac:dyDescent="0.2">
      <c r="A52" s="213" t="s">
        <v>97</v>
      </c>
      <c r="B52" s="214"/>
      <c r="C52" s="214"/>
      <c r="D52" s="214"/>
      <c r="E52" s="214"/>
      <c r="F52" s="215"/>
      <c r="G52" s="115">
        <v>44</v>
      </c>
      <c r="H52" s="99"/>
      <c r="I52" s="99"/>
    </row>
    <row r="53" spans="1:9" x14ac:dyDescent="0.2">
      <c r="A53" s="213" t="s">
        <v>98</v>
      </c>
      <c r="B53" s="214"/>
      <c r="C53" s="214"/>
      <c r="D53" s="214"/>
      <c r="E53" s="214"/>
      <c r="F53" s="215"/>
      <c r="G53" s="115">
        <v>45</v>
      </c>
      <c r="H53" s="99"/>
      <c r="I53" s="99"/>
    </row>
    <row r="54" spans="1:9" x14ac:dyDescent="0.2">
      <c r="A54" s="213" t="s">
        <v>99</v>
      </c>
      <c r="B54" s="214"/>
      <c r="C54" s="214"/>
      <c r="D54" s="214"/>
      <c r="E54" s="214"/>
      <c r="F54" s="215"/>
      <c r="G54" s="115">
        <v>46</v>
      </c>
      <c r="H54" s="99"/>
      <c r="I54" s="99"/>
    </row>
    <row r="55" spans="1:9" x14ac:dyDescent="0.2">
      <c r="A55" s="219" t="s">
        <v>100</v>
      </c>
      <c r="B55" s="220"/>
      <c r="C55" s="220"/>
      <c r="D55" s="220"/>
      <c r="E55" s="220"/>
      <c r="F55" s="221"/>
      <c r="G55" s="114">
        <v>47</v>
      </c>
      <c r="H55" s="10">
        <f>+H56+H57</f>
        <v>0</v>
      </c>
      <c r="I55" s="10">
        <f>+I56+I57</f>
        <v>0</v>
      </c>
    </row>
    <row r="56" spans="1:9" x14ac:dyDescent="0.2">
      <c r="A56" s="213" t="s">
        <v>101</v>
      </c>
      <c r="B56" s="214"/>
      <c r="C56" s="214"/>
      <c r="D56" s="214"/>
      <c r="E56" s="214"/>
      <c r="F56" s="215"/>
      <c r="G56" s="115">
        <v>48</v>
      </c>
      <c r="H56" s="99"/>
      <c r="I56" s="99"/>
    </row>
    <row r="57" spans="1:9" x14ac:dyDescent="0.2">
      <c r="A57" s="213" t="s">
        <v>102</v>
      </c>
      <c r="B57" s="214"/>
      <c r="C57" s="214"/>
      <c r="D57" s="214"/>
      <c r="E57" s="214"/>
      <c r="F57" s="215"/>
      <c r="G57" s="115">
        <v>49</v>
      </c>
      <c r="H57" s="99"/>
      <c r="I57" s="99"/>
    </row>
    <row r="58" spans="1:9" x14ac:dyDescent="0.2">
      <c r="A58" s="213" t="s">
        <v>103</v>
      </c>
      <c r="B58" s="214"/>
      <c r="C58" s="214"/>
      <c r="D58" s="214"/>
      <c r="E58" s="214"/>
      <c r="F58" s="215"/>
      <c r="G58" s="115">
        <v>50</v>
      </c>
      <c r="H58" s="99"/>
      <c r="I58" s="99"/>
    </row>
    <row r="59" spans="1:9" x14ac:dyDescent="0.2">
      <c r="A59" s="213" t="s">
        <v>104</v>
      </c>
      <c r="B59" s="214"/>
      <c r="C59" s="214"/>
      <c r="D59" s="214"/>
      <c r="E59" s="214"/>
      <c r="F59" s="215"/>
      <c r="G59" s="115">
        <v>51</v>
      </c>
      <c r="H59" s="99"/>
      <c r="I59" s="99"/>
    </row>
    <row r="60" spans="1:9" x14ac:dyDescent="0.2">
      <c r="A60" s="213" t="s">
        <v>105</v>
      </c>
      <c r="B60" s="214"/>
      <c r="C60" s="214"/>
      <c r="D60" s="214"/>
      <c r="E60" s="214"/>
      <c r="F60" s="215"/>
      <c r="G60" s="115">
        <v>52</v>
      </c>
      <c r="H60" s="99"/>
      <c r="I60" s="99"/>
    </row>
    <row r="61" spans="1:9" x14ac:dyDescent="0.2">
      <c r="A61" s="219" t="s">
        <v>106</v>
      </c>
      <c r="B61" s="220"/>
      <c r="C61" s="220"/>
      <c r="D61" s="220"/>
      <c r="E61" s="220"/>
      <c r="F61" s="221"/>
      <c r="G61" s="114">
        <v>53</v>
      </c>
      <c r="H61" s="10">
        <f>+H62+H63+H64+H65</f>
        <v>0</v>
      </c>
      <c r="I61" s="10">
        <f>+I62+I63+I64+I65</f>
        <v>0</v>
      </c>
    </row>
    <row r="62" spans="1:9" x14ac:dyDescent="0.2">
      <c r="A62" s="213" t="s">
        <v>107</v>
      </c>
      <c r="B62" s="214"/>
      <c r="C62" s="214"/>
      <c r="D62" s="214"/>
      <c r="E62" s="214"/>
      <c r="F62" s="215"/>
      <c r="G62" s="115">
        <v>54</v>
      </c>
      <c r="H62" s="99"/>
      <c r="I62" s="99"/>
    </row>
    <row r="63" spans="1:9" x14ac:dyDescent="0.2">
      <c r="A63" s="213" t="s">
        <v>108</v>
      </c>
      <c r="B63" s="214"/>
      <c r="C63" s="214"/>
      <c r="D63" s="214"/>
      <c r="E63" s="214"/>
      <c r="F63" s="215"/>
      <c r="G63" s="115">
        <v>55</v>
      </c>
      <c r="H63" s="99"/>
      <c r="I63" s="99"/>
    </row>
    <row r="64" spans="1:9" x14ac:dyDescent="0.2">
      <c r="A64" s="213" t="s">
        <v>109</v>
      </c>
      <c r="B64" s="214"/>
      <c r="C64" s="214"/>
      <c r="D64" s="214"/>
      <c r="E64" s="214"/>
      <c r="F64" s="215"/>
      <c r="G64" s="115">
        <v>56</v>
      </c>
      <c r="H64" s="99"/>
      <c r="I64" s="99"/>
    </row>
    <row r="65" spans="1:9" x14ac:dyDescent="0.2">
      <c r="A65" s="213" t="s">
        <v>110</v>
      </c>
      <c r="B65" s="214"/>
      <c r="C65" s="214"/>
      <c r="D65" s="214"/>
      <c r="E65" s="214"/>
      <c r="F65" s="215"/>
      <c r="G65" s="115">
        <v>57</v>
      </c>
      <c r="H65" s="99"/>
      <c r="I65" s="99"/>
    </row>
    <row r="66" spans="1:9" x14ac:dyDescent="0.2">
      <c r="A66" s="213" t="s">
        <v>111</v>
      </c>
      <c r="B66" s="214"/>
      <c r="C66" s="214"/>
      <c r="D66" s="214"/>
      <c r="E66" s="214"/>
      <c r="F66" s="215"/>
      <c r="G66" s="115">
        <v>58</v>
      </c>
      <c r="H66" s="99"/>
      <c r="I66" s="99"/>
    </row>
    <row r="67" spans="1:9" x14ac:dyDescent="0.2">
      <c r="A67" s="213" t="s">
        <v>112</v>
      </c>
      <c r="B67" s="214"/>
      <c r="C67" s="214"/>
      <c r="D67" s="214"/>
      <c r="E67" s="214"/>
      <c r="F67" s="215"/>
      <c r="G67" s="115">
        <v>59</v>
      </c>
      <c r="H67" s="99"/>
      <c r="I67" s="99"/>
    </row>
    <row r="68" spans="1:9" x14ac:dyDescent="0.2">
      <c r="A68" s="213" t="s">
        <v>113</v>
      </c>
      <c r="B68" s="214"/>
      <c r="C68" s="214"/>
      <c r="D68" s="214"/>
      <c r="E68" s="214"/>
      <c r="F68" s="215"/>
      <c r="G68" s="115">
        <v>60</v>
      </c>
      <c r="H68" s="99"/>
      <c r="I68" s="99"/>
    </row>
    <row r="69" spans="1:9" x14ac:dyDescent="0.2">
      <c r="A69" s="222" t="s">
        <v>114</v>
      </c>
      <c r="B69" s="223"/>
      <c r="C69" s="223"/>
      <c r="D69" s="223"/>
      <c r="E69" s="223"/>
      <c r="F69" s="224"/>
      <c r="G69" s="115">
        <v>61</v>
      </c>
      <c r="H69" s="99"/>
      <c r="I69" s="99"/>
    </row>
    <row r="70" spans="1:9" x14ac:dyDescent="0.2">
      <c r="A70" s="222" t="s">
        <v>115</v>
      </c>
      <c r="B70" s="223"/>
      <c r="C70" s="223"/>
      <c r="D70" s="223"/>
      <c r="E70" s="223"/>
      <c r="F70" s="224"/>
      <c r="G70" s="115">
        <v>62</v>
      </c>
      <c r="H70" s="99"/>
      <c r="I70" s="99"/>
    </row>
    <row r="71" spans="1:9" x14ac:dyDescent="0.2">
      <c r="A71" s="219" t="s">
        <v>116</v>
      </c>
      <c r="B71" s="220"/>
      <c r="C71" s="220"/>
      <c r="D71" s="220"/>
      <c r="E71" s="220"/>
      <c r="F71" s="221"/>
      <c r="G71" s="114">
        <v>63</v>
      </c>
      <c r="H71" s="10">
        <f>+H34+H37+H44+H45+H46+H47+H50+H53+H54+H55+H58+H59+H60+H61+H66+H67+H68+H69+H70</f>
        <v>0</v>
      </c>
      <c r="I71" s="10">
        <f>+I34+I37+I44+I45+I46+I47+I50+I53+I54+I55+I58+I59+I60+I61+I66+I67+I68+I69+I70</f>
        <v>0</v>
      </c>
    </row>
    <row r="72" spans="1:9" ht="12.75" customHeight="1" x14ac:dyDescent="0.2">
      <c r="A72" s="199" t="s">
        <v>117</v>
      </c>
      <c r="B72" s="200"/>
      <c r="C72" s="200"/>
      <c r="D72" s="200"/>
      <c r="E72" s="200"/>
      <c r="F72" s="200"/>
      <c r="G72" s="200"/>
      <c r="H72" s="200"/>
      <c r="I72" s="200"/>
    </row>
    <row r="73" spans="1:9" x14ac:dyDescent="0.2">
      <c r="A73" s="213" t="s">
        <v>118</v>
      </c>
      <c r="B73" s="214"/>
      <c r="C73" s="214"/>
      <c r="D73" s="214"/>
      <c r="E73" s="214"/>
      <c r="F73" s="215"/>
      <c r="G73" s="115">
        <v>64</v>
      </c>
      <c r="H73" s="99"/>
      <c r="I73" s="99"/>
    </row>
    <row r="74" spans="1:9" x14ac:dyDescent="0.2">
      <c r="A74" s="213" t="s">
        <v>119</v>
      </c>
      <c r="B74" s="214"/>
      <c r="C74" s="214"/>
      <c r="D74" s="214"/>
      <c r="E74" s="214"/>
      <c r="F74" s="215"/>
      <c r="G74" s="115">
        <v>65</v>
      </c>
      <c r="H74" s="99"/>
      <c r="I74" s="99"/>
    </row>
    <row r="75" spans="1:9" x14ac:dyDescent="0.2">
      <c r="A75" s="213" t="s">
        <v>120</v>
      </c>
      <c r="B75" s="214"/>
      <c r="C75" s="214"/>
      <c r="D75" s="214"/>
      <c r="E75" s="214"/>
      <c r="F75" s="215"/>
      <c r="G75" s="115">
        <v>66</v>
      </c>
      <c r="H75" s="99"/>
      <c r="I75" s="99"/>
    </row>
    <row r="76" spans="1:9" x14ac:dyDescent="0.2">
      <c r="A76" s="219" t="s">
        <v>121</v>
      </c>
      <c r="B76" s="220"/>
      <c r="C76" s="220"/>
      <c r="D76" s="220"/>
      <c r="E76" s="220"/>
      <c r="F76" s="221"/>
      <c r="G76" s="114">
        <v>67</v>
      </c>
      <c r="H76" s="10">
        <f>+H73+H74+H75</f>
        <v>0</v>
      </c>
      <c r="I76" s="10">
        <f>+I73+I74+I75</f>
        <v>0</v>
      </c>
    </row>
  </sheetData>
  <sheetProtection algorithmName="SHA-512" hashValue="cXO9K+PeIz7P9xO63c+yvAIBJlMcrNu2HGvLssj0uDu5SLWqn1ri3HuGnSYKnJyy4OIQBuJ2Rx4iq8N/OobvRA==" saltValue="JpaqRVIxc1uK8dJ8xOPyNw==" spinCount="100000" sheet="1" objects="1" scenarios="1"/>
  <mergeCells count="76">
    <mergeCell ref="A74:F74"/>
    <mergeCell ref="A75:F75"/>
    <mergeCell ref="A76:F76"/>
    <mergeCell ref="A72:I72"/>
    <mergeCell ref="A69:F69"/>
    <mergeCell ref="A70:F70"/>
    <mergeCell ref="A71:F71"/>
    <mergeCell ref="A73:F73"/>
    <mergeCell ref="A68:F68"/>
    <mergeCell ref="A57:F57"/>
    <mergeCell ref="A58:F58"/>
    <mergeCell ref="A59:F59"/>
    <mergeCell ref="A60:F60"/>
    <mergeCell ref="A61:F61"/>
    <mergeCell ref="A62:F62"/>
    <mergeCell ref="A63:F63"/>
    <mergeCell ref="A64:F64"/>
    <mergeCell ref="A65:F65"/>
    <mergeCell ref="A66:F66"/>
    <mergeCell ref="A67:F67"/>
    <mergeCell ref="A56:F56"/>
    <mergeCell ref="A47:F47"/>
    <mergeCell ref="A48:F48"/>
    <mergeCell ref="A49:F49"/>
    <mergeCell ref="A50:F50"/>
    <mergeCell ref="A51:F51"/>
    <mergeCell ref="A52:F52"/>
    <mergeCell ref="A53:F53"/>
    <mergeCell ref="A54:F54"/>
    <mergeCell ref="A55:F55"/>
    <mergeCell ref="A46:F46"/>
    <mergeCell ref="A35:F35"/>
    <mergeCell ref="A36:F36"/>
    <mergeCell ref="A37:F37"/>
    <mergeCell ref="A38:F38"/>
    <mergeCell ref="A39:F39"/>
    <mergeCell ref="A40:F40"/>
    <mergeCell ref="A41:F41"/>
    <mergeCell ref="A42:F42"/>
    <mergeCell ref="A43:F43"/>
    <mergeCell ref="A44:F44"/>
    <mergeCell ref="A45:F45"/>
    <mergeCell ref="A34:F34"/>
    <mergeCell ref="A30:F30"/>
    <mergeCell ref="A31:F31"/>
    <mergeCell ref="A32:F32"/>
    <mergeCell ref="A33:I33"/>
    <mergeCell ref="A29:F29"/>
    <mergeCell ref="A18:F18"/>
    <mergeCell ref="A19:F19"/>
    <mergeCell ref="A20:F20"/>
    <mergeCell ref="A21:F21"/>
    <mergeCell ref="A22:F22"/>
    <mergeCell ref="A23:F23"/>
    <mergeCell ref="A24:F24"/>
    <mergeCell ref="A25:F25"/>
    <mergeCell ref="A26:F26"/>
    <mergeCell ref="A27:F27"/>
    <mergeCell ref="A28:F28"/>
    <mergeCell ref="A17:F17"/>
    <mergeCell ref="A7:I7"/>
    <mergeCell ref="A8:F8"/>
    <mergeCell ref="A9:F9"/>
    <mergeCell ref="A10:F10"/>
    <mergeCell ref="A11:F11"/>
    <mergeCell ref="A12:F12"/>
    <mergeCell ref="A13:F13"/>
    <mergeCell ref="A14:F14"/>
    <mergeCell ref="A15:F15"/>
    <mergeCell ref="A16:F16"/>
    <mergeCell ref="A6:F6"/>
    <mergeCell ref="A1:H1"/>
    <mergeCell ref="A2:H2"/>
    <mergeCell ref="A3:I3"/>
    <mergeCell ref="A4:I4"/>
    <mergeCell ref="A5:F5"/>
  </mergeCells>
  <dataValidations count="5">
    <dataValidation type="whole" operator="notEqual" allowBlank="1" showInputMessage="1" showErrorMessage="1" errorTitle="Incorrect entry" error="You can enter only whole numbers." sqref="JA65420:JB65421 SW65420:SX65421 ACS65420:ACT65421 AMO65420:AMP65421 AWK65420:AWL65421 BGG65420:BGH65421 BQC65420:BQD65421 BZY65420:BZZ65421 CJU65420:CJV65421 CTQ65420:CTR65421 DDM65420:DDN65421 DNI65420:DNJ65421 DXE65420:DXF65421 EHA65420:EHB65421 EQW65420:EQX65421 FAS65420:FAT65421 FKO65420:FKP65421 FUK65420:FUL65421 GEG65420:GEH65421 GOC65420:GOD65421 GXY65420:GXZ65421 HHU65420:HHV65421 HRQ65420:HRR65421 IBM65420:IBN65421 ILI65420:ILJ65421 IVE65420:IVF65421 JFA65420:JFB65421 JOW65420:JOX65421 JYS65420:JYT65421 KIO65420:KIP65421 KSK65420:KSL65421 LCG65420:LCH65421 LMC65420:LMD65421 LVY65420:LVZ65421 MFU65420:MFV65421 MPQ65420:MPR65421 MZM65420:MZN65421 NJI65420:NJJ65421 NTE65420:NTF65421 ODA65420:ODB65421 OMW65420:OMX65421 OWS65420:OWT65421 PGO65420:PGP65421 PQK65420:PQL65421 QAG65420:QAH65421 QKC65420:QKD65421 QTY65420:QTZ65421 RDU65420:RDV65421 RNQ65420:RNR65421 RXM65420:RXN65421 SHI65420:SHJ65421 SRE65420:SRF65421 TBA65420:TBB65421 TKW65420:TKX65421 TUS65420:TUT65421 UEO65420:UEP65421 UOK65420:UOL65421 UYG65420:UYH65421 VIC65420:VID65421 VRY65420:VRZ65421 WBU65420:WBV65421 WLQ65420:WLR65421 WVM65420:WVN65421 JA130956:JB130957 SW130956:SX130957 ACS130956:ACT130957 AMO130956:AMP130957 AWK130956:AWL130957 BGG130956:BGH130957 BQC130956:BQD130957 BZY130956:BZZ130957 CJU130956:CJV130957 CTQ130956:CTR130957 DDM130956:DDN130957 DNI130956:DNJ130957 DXE130956:DXF130957 EHA130956:EHB130957 EQW130956:EQX130957 FAS130956:FAT130957 FKO130956:FKP130957 FUK130956:FUL130957 GEG130956:GEH130957 GOC130956:GOD130957 GXY130956:GXZ130957 HHU130956:HHV130957 HRQ130956:HRR130957 IBM130956:IBN130957 ILI130956:ILJ130957 IVE130956:IVF130957 JFA130956:JFB130957 JOW130956:JOX130957 JYS130956:JYT130957 KIO130956:KIP130957 KSK130956:KSL130957 LCG130956:LCH130957 LMC130956:LMD130957 LVY130956:LVZ130957 MFU130956:MFV130957 MPQ130956:MPR130957 MZM130956:MZN130957 NJI130956:NJJ130957 NTE130956:NTF130957 ODA130956:ODB130957 OMW130956:OMX130957 OWS130956:OWT130957 PGO130956:PGP130957 PQK130956:PQL130957 QAG130956:QAH130957 QKC130956:QKD130957 QTY130956:QTZ130957 RDU130956:RDV130957 RNQ130956:RNR130957 RXM130956:RXN130957 SHI130956:SHJ130957 SRE130956:SRF130957 TBA130956:TBB130957 TKW130956:TKX130957 TUS130956:TUT130957 UEO130956:UEP130957 UOK130956:UOL130957 UYG130956:UYH130957 VIC130956:VID130957 VRY130956:VRZ130957 WBU130956:WBV130957 WLQ130956:WLR130957 WVM130956:WVN130957 JA196492:JB196493 SW196492:SX196493 ACS196492:ACT196493 AMO196492:AMP196493 AWK196492:AWL196493 BGG196492:BGH196493 BQC196492:BQD196493 BZY196492:BZZ196493 CJU196492:CJV196493 CTQ196492:CTR196493 DDM196492:DDN196493 DNI196492:DNJ196493 DXE196492:DXF196493 EHA196492:EHB196493 EQW196492:EQX196493 FAS196492:FAT196493 FKO196492:FKP196493 FUK196492:FUL196493 GEG196492:GEH196493 GOC196492:GOD196493 GXY196492:GXZ196493 HHU196492:HHV196493 HRQ196492:HRR196493 IBM196492:IBN196493 ILI196492:ILJ196493 IVE196492:IVF196493 JFA196492:JFB196493 JOW196492:JOX196493 JYS196492:JYT196493 KIO196492:KIP196493 KSK196492:KSL196493 LCG196492:LCH196493 LMC196492:LMD196493 LVY196492:LVZ196493 MFU196492:MFV196493 MPQ196492:MPR196493 MZM196492:MZN196493 NJI196492:NJJ196493 NTE196492:NTF196493 ODA196492:ODB196493 OMW196492:OMX196493 OWS196492:OWT196493 PGO196492:PGP196493 PQK196492:PQL196493 QAG196492:QAH196493 QKC196492:QKD196493 QTY196492:QTZ196493 RDU196492:RDV196493 RNQ196492:RNR196493 RXM196492:RXN196493 SHI196492:SHJ196493 SRE196492:SRF196493 TBA196492:TBB196493 TKW196492:TKX196493 TUS196492:TUT196493 UEO196492:UEP196493 UOK196492:UOL196493 UYG196492:UYH196493 VIC196492:VID196493 VRY196492:VRZ196493 WBU196492:WBV196493 WLQ196492:WLR196493 WVM196492:WVN196493 JA262028:JB262029 SW262028:SX262029 ACS262028:ACT262029 AMO262028:AMP262029 AWK262028:AWL262029 BGG262028:BGH262029 BQC262028:BQD262029 BZY262028:BZZ262029 CJU262028:CJV262029 CTQ262028:CTR262029 DDM262028:DDN262029 DNI262028:DNJ262029 DXE262028:DXF262029 EHA262028:EHB262029 EQW262028:EQX262029 FAS262028:FAT262029 FKO262028:FKP262029 FUK262028:FUL262029 GEG262028:GEH262029 GOC262028:GOD262029 GXY262028:GXZ262029 HHU262028:HHV262029 HRQ262028:HRR262029 IBM262028:IBN262029 ILI262028:ILJ262029 IVE262028:IVF262029 JFA262028:JFB262029 JOW262028:JOX262029 JYS262028:JYT262029 KIO262028:KIP262029 KSK262028:KSL262029 LCG262028:LCH262029 LMC262028:LMD262029 LVY262028:LVZ262029 MFU262028:MFV262029 MPQ262028:MPR262029 MZM262028:MZN262029 NJI262028:NJJ262029 NTE262028:NTF262029 ODA262028:ODB262029 OMW262028:OMX262029 OWS262028:OWT262029 PGO262028:PGP262029 PQK262028:PQL262029 QAG262028:QAH262029 QKC262028:QKD262029 QTY262028:QTZ262029 RDU262028:RDV262029 RNQ262028:RNR262029 RXM262028:RXN262029 SHI262028:SHJ262029 SRE262028:SRF262029 TBA262028:TBB262029 TKW262028:TKX262029 TUS262028:TUT262029 UEO262028:UEP262029 UOK262028:UOL262029 UYG262028:UYH262029 VIC262028:VID262029 VRY262028:VRZ262029 WBU262028:WBV262029 WLQ262028:WLR262029 WVM262028:WVN262029 JA327564:JB327565 SW327564:SX327565 ACS327564:ACT327565 AMO327564:AMP327565 AWK327564:AWL327565 BGG327564:BGH327565 BQC327564:BQD327565 BZY327564:BZZ327565 CJU327564:CJV327565 CTQ327564:CTR327565 DDM327564:DDN327565 DNI327564:DNJ327565 DXE327564:DXF327565 EHA327564:EHB327565 EQW327564:EQX327565 FAS327564:FAT327565 FKO327564:FKP327565 FUK327564:FUL327565 GEG327564:GEH327565 GOC327564:GOD327565 GXY327564:GXZ327565 HHU327564:HHV327565 HRQ327564:HRR327565 IBM327564:IBN327565 ILI327564:ILJ327565 IVE327564:IVF327565 JFA327564:JFB327565 JOW327564:JOX327565 JYS327564:JYT327565 KIO327564:KIP327565 KSK327564:KSL327565 LCG327564:LCH327565 LMC327564:LMD327565 LVY327564:LVZ327565 MFU327564:MFV327565 MPQ327564:MPR327565 MZM327564:MZN327565 NJI327564:NJJ327565 NTE327564:NTF327565 ODA327564:ODB327565 OMW327564:OMX327565 OWS327564:OWT327565 PGO327564:PGP327565 PQK327564:PQL327565 QAG327564:QAH327565 QKC327564:QKD327565 QTY327564:QTZ327565 RDU327564:RDV327565 RNQ327564:RNR327565 RXM327564:RXN327565 SHI327564:SHJ327565 SRE327564:SRF327565 TBA327564:TBB327565 TKW327564:TKX327565 TUS327564:TUT327565 UEO327564:UEP327565 UOK327564:UOL327565 UYG327564:UYH327565 VIC327564:VID327565 VRY327564:VRZ327565 WBU327564:WBV327565 WLQ327564:WLR327565 WVM327564:WVN327565 JA393100:JB393101 SW393100:SX393101 ACS393100:ACT393101 AMO393100:AMP393101 AWK393100:AWL393101 BGG393100:BGH393101 BQC393100:BQD393101 BZY393100:BZZ393101 CJU393100:CJV393101 CTQ393100:CTR393101 DDM393100:DDN393101 DNI393100:DNJ393101 DXE393100:DXF393101 EHA393100:EHB393101 EQW393100:EQX393101 FAS393100:FAT393101 FKO393100:FKP393101 FUK393100:FUL393101 GEG393100:GEH393101 GOC393100:GOD393101 GXY393100:GXZ393101 HHU393100:HHV393101 HRQ393100:HRR393101 IBM393100:IBN393101 ILI393100:ILJ393101 IVE393100:IVF393101 JFA393100:JFB393101 JOW393100:JOX393101 JYS393100:JYT393101 KIO393100:KIP393101 KSK393100:KSL393101 LCG393100:LCH393101 LMC393100:LMD393101 LVY393100:LVZ393101 MFU393100:MFV393101 MPQ393100:MPR393101 MZM393100:MZN393101 NJI393100:NJJ393101 NTE393100:NTF393101 ODA393100:ODB393101 OMW393100:OMX393101 OWS393100:OWT393101 PGO393100:PGP393101 PQK393100:PQL393101 QAG393100:QAH393101 QKC393100:QKD393101 QTY393100:QTZ393101 RDU393100:RDV393101 RNQ393100:RNR393101 RXM393100:RXN393101 SHI393100:SHJ393101 SRE393100:SRF393101 TBA393100:TBB393101 TKW393100:TKX393101 TUS393100:TUT393101 UEO393100:UEP393101 UOK393100:UOL393101 UYG393100:UYH393101 VIC393100:VID393101 VRY393100:VRZ393101 WBU393100:WBV393101 WLQ393100:WLR393101 WVM393100:WVN393101 JA458636:JB458637 SW458636:SX458637 ACS458636:ACT458637 AMO458636:AMP458637 AWK458636:AWL458637 BGG458636:BGH458637 BQC458636:BQD458637 BZY458636:BZZ458637 CJU458636:CJV458637 CTQ458636:CTR458637 DDM458636:DDN458637 DNI458636:DNJ458637 DXE458636:DXF458637 EHA458636:EHB458637 EQW458636:EQX458637 FAS458636:FAT458637 FKO458636:FKP458637 FUK458636:FUL458637 GEG458636:GEH458637 GOC458636:GOD458637 GXY458636:GXZ458637 HHU458636:HHV458637 HRQ458636:HRR458637 IBM458636:IBN458637 ILI458636:ILJ458637 IVE458636:IVF458637 JFA458636:JFB458637 JOW458636:JOX458637 JYS458636:JYT458637 KIO458636:KIP458637 KSK458636:KSL458637 LCG458636:LCH458637 LMC458636:LMD458637 LVY458636:LVZ458637 MFU458636:MFV458637 MPQ458636:MPR458637 MZM458636:MZN458637 NJI458636:NJJ458637 NTE458636:NTF458637 ODA458636:ODB458637 OMW458636:OMX458637 OWS458636:OWT458637 PGO458636:PGP458637 PQK458636:PQL458637 QAG458636:QAH458637 QKC458636:QKD458637 QTY458636:QTZ458637 RDU458636:RDV458637 RNQ458636:RNR458637 RXM458636:RXN458637 SHI458636:SHJ458637 SRE458636:SRF458637 TBA458636:TBB458637 TKW458636:TKX458637 TUS458636:TUT458637 UEO458636:UEP458637 UOK458636:UOL458637 UYG458636:UYH458637 VIC458636:VID458637 VRY458636:VRZ458637 WBU458636:WBV458637 WLQ458636:WLR458637 WVM458636:WVN458637 JA524172:JB524173 SW524172:SX524173 ACS524172:ACT524173 AMO524172:AMP524173 AWK524172:AWL524173 BGG524172:BGH524173 BQC524172:BQD524173 BZY524172:BZZ524173 CJU524172:CJV524173 CTQ524172:CTR524173 DDM524172:DDN524173 DNI524172:DNJ524173 DXE524172:DXF524173 EHA524172:EHB524173 EQW524172:EQX524173 FAS524172:FAT524173 FKO524172:FKP524173 FUK524172:FUL524173 GEG524172:GEH524173 GOC524172:GOD524173 GXY524172:GXZ524173 HHU524172:HHV524173 HRQ524172:HRR524173 IBM524172:IBN524173 ILI524172:ILJ524173 IVE524172:IVF524173 JFA524172:JFB524173 JOW524172:JOX524173 JYS524172:JYT524173 KIO524172:KIP524173 KSK524172:KSL524173 LCG524172:LCH524173 LMC524172:LMD524173 LVY524172:LVZ524173 MFU524172:MFV524173 MPQ524172:MPR524173 MZM524172:MZN524173 NJI524172:NJJ524173 NTE524172:NTF524173 ODA524172:ODB524173 OMW524172:OMX524173 OWS524172:OWT524173 PGO524172:PGP524173 PQK524172:PQL524173 QAG524172:QAH524173 QKC524172:QKD524173 QTY524172:QTZ524173 RDU524172:RDV524173 RNQ524172:RNR524173 RXM524172:RXN524173 SHI524172:SHJ524173 SRE524172:SRF524173 TBA524172:TBB524173 TKW524172:TKX524173 TUS524172:TUT524173 UEO524172:UEP524173 UOK524172:UOL524173 UYG524172:UYH524173 VIC524172:VID524173 VRY524172:VRZ524173 WBU524172:WBV524173 WLQ524172:WLR524173 WVM524172:WVN524173 JA589708:JB589709 SW589708:SX589709 ACS589708:ACT589709 AMO589708:AMP589709 AWK589708:AWL589709 BGG589708:BGH589709 BQC589708:BQD589709 BZY589708:BZZ589709 CJU589708:CJV589709 CTQ589708:CTR589709 DDM589708:DDN589709 DNI589708:DNJ589709 DXE589708:DXF589709 EHA589708:EHB589709 EQW589708:EQX589709 FAS589708:FAT589709 FKO589708:FKP589709 FUK589708:FUL589709 GEG589708:GEH589709 GOC589708:GOD589709 GXY589708:GXZ589709 HHU589708:HHV589709 HRQ589708:HRR589709 IBM589708:IBN589709 ILI589708:ILJ589709 IVE589708:IVF589709 JFA589708:JFB589709 JOW589708:JOX589709 JYS589708:JYT589709 KIO589708:KIP589709 KSK589708:KSL589709 LCG589708:LCH589709 LMC589708:LMD589709 LVY589708:LVZ589709 MFU589708:MFV589709 MPQ589708:MPR589709 MZM589708:MZN589709 NJI589708:NJJ589709 NTE589708:NTF589709 ODA589708:ODB589709 OMW589708:OMX589709 OWS589708:OWT589709 PGO589708:PGP589709 PQK589708:PQL589709 QAG589708:QAH589709 QKC589708:QKD589709 QTY589708:QTZ589709 RDU589708:RDV589709 RNQ589708:RNR589709 RXM589708:RXN589709 SHI589708:SHJ589709 SRE589708:SRF589709 TBA589708:TBB589709 TKW589708:TKX589709 TUS589708:TUT589709 UEO589708:UEP589709 UOK589708:UOL589709 UYG589708:UYH589709 VIC589708:VID589709 VRY589708:VRZ589709 WBU589708:WBV589709 WLQ589708:WLR589709 WVM589708:WVN589709 JA655244:JB655245 SW655244:SX655245 ACS655244:ACT655245 AMO655244:AMP655245 AWK655244:AWL655245 BGG655244:BGH655245 BQC655244:BQD655245 BZY655244:BZZ655245 CJU655244:CJV655245 CTQ655244:CTR655245 DDM655244:DDN655245 DNI655244:DNJ655245 DXE655244:DXF655245 EHA655244:EHB655245 EQW655244:EQX655245 FAS655244:FAT655245 FKO655244:FKP655245 FUK655244:FUL655245 GEG655244:GEH655245 GOC655244:GOD655245 GXY655244:GXZ655245 HHU655244:HHV655245 HRQ655244:HRR655245 IBM655244:IBN655245 ILI655244:ILJ655245 IVE655244:IVF655245 JFA655244:JFB655245 JOW655244:JOX655245 JYS655244:JYT655245 KIO655244:KIP655245 KSK655244:KSL655245 LCG655244:LCH655245 LMC655244:LMD655245 LVY655244:LVZ655245 MFU655244:MFV655245 MPQ655244:MPR655245 MZM655244:MZN655245 NJI655244:NJJ655245 NTE655244:NTF655245 ODA655244:ODB655245 OMW655244:OMX655245 OWS655244:OWT655245 PGO655244:PGP655245 PQK655244:PQL655245 QAG655244:QAH655245 QKC655244:QKD655245 QTY655244:QTZ655245 RDU655244:RDV655245 RNQ655244:RNR655245 RXM655244:RXN655245 SHI655244:SHJ655245 SRE655244:SRF655245 TBA655244:TBB655245 TKW655244:TKX655245 TUS655244:TUT655245 UEO655244:UEP655245 UOK655244:UOL655245 UYG655244:UYH655245 VIC655244:VID655245 VRY655244:VRZ655245 WBU655244:WBV655245 WLQ655244:WLR655245 WVM655244:WVN655245 JA720780:JB720781 SW720780:SX720781 ACS720780:ACT720781 AMO720780:AMP720781 AWK720780:AWL720781 BGG720780:BGH720781 BQC720780:BQD720781 BZY720780:BZZ720781 CJU720780:CJV720781 CTQ720780:CTR720781 DDM720780:DDN720781 DNI720780:DNJ720781 DXE720780:DXF720781 EHA720780:EHB720781 EQW720780:EQX720781 FAS720780:FAT720781 FKO720780:FKP720781 FUK720780:FUL720781 GEG720780:GEH720781 GOC720780:GOD720781 GXY720780:GXZ720781 HHU720780:HHV720781 HRQ720780:HRR720781 IBM720780:IBN720781 ILI720780:ILJ720781 IVE720780:IVF720781 JFA720780:JFB720781 JOW720780:JOX720781 JYS720780:JYT720781 KIO720780:KIP720781 KSK720780:KSL720781 LCG720780:LCH720781 LMC720780:LMD720781 LVY720780:LVZ720781 MFU720780:MFV720781 MPQ720780:MPR720781 MZM720780:MZN720781 NJI720780:NJJ720781 NTE720780:NTF720781 ODA720780:ODB720781 OMW720780:OMX720781 OWS720780:OWT720781 PGO720780:PGP720781 PQK720780:PQL720781 QAG720780:QAH720781 QKC720780:QKD720781 QTY720780:QTZ720781 RDU720780:RDV720781 RNQ720780:RNR720781 RXM720780:RXN720781 SHI720780:SHJ720781 SRE720780:SRF720781 TBA720780:TBB720781 TKW720780:TKX720781 TUS720780:TUT720781 UEO720780:UEP720781 UOK720780:UOL720781 UYG720780:UYH720781 VIC720780:VID720781 VRY720780:VRZ720781 WBU720780:WBV720781 WLQ720780:WLR720781 WVM720780:WVN720781 JA786316:JB786317 SW786316:SX786317 ACS786316:ACT786317 AMO786316:AMP786317 AWK786316:AWL786317 BGG786316:BGH786317 BQC786316:BQD786317 BZY786316:BZZ786317 CJU786316:CJV786317 CTQ786316:CTR786317 DDM786316:DDN786317 DNI786316:DNJ786317 DXE786316:DXF786317 EHA786316:EHB786317 EQW786316:EQX786317 FAS786316:FAT786317 FKO786316:FKP786317 FUK786316:FUL786317 GEG786316:GEH786317 GOC786316:GOD786317 GXY786316:GXZ786317 HHU786316:HHV786317 HRQ786316:HRR786317 IBM786316:IBN786317 ILI786316:ILJ786317 IVE786316:IVF786317 JFA786316:JFB786317 JOW786316:JOX786317 JYS786316:JYT786317 KIO786316:KIP786317 KSK786316:KSL786317 LCG786316:LCH786317 LMC786316:LMD786317 LVY786316:LVZ786317 MFU786316:MFV786317 MPQ786316:MPR786317 MZM786316:MZN786317 NJI786316:NJJ786317 NTE786316:NTF786317 ODA786316:ODB786317 OMW786316:OMX786317 OWS786316:OWT786317 PGO786316:PGP786317 PQK786316:PQL786317 QAG786316:QAH786317 QKC786316:QKD786317 QTY786316:QTZ786317 RDU786316:RDV786317 RNQ786316:RNR786317 RXM786316:RXN786317 SHI786316:SHJ786317 SRE786316:SRF786317 TBA786316:TBB786317 TKW786316:TKX786317 TUS786316:TUT786317 UEO786316:UEP786317 UOK786316:UOL786317 UYG786316:UYH786317 VIC786316:VID786317 VRY786316:VRZ786317 WBU786316:WBV786317 WLQ786316:WLR786317 WVM786316:WVN786317 JA851852:JB851853 SW851852:SX851853 ACS851852:ACT851853 AMO851852:AMP851853 AWK851852:AWL851853 BGG851852:BGH851853 BQC851852:BQD851853 BZY851852:BZZ851853 CJU851852:CJV851853 CTQ851852:CTR851853 DDM851852:DDN851853 DNI851852:DNJ851853 DXE851852:DXF851853 EHA851852:EHB851853 EQW851852:EQX851853 FAS851852:FAT851853 FKO851852:FKP851853 FUK851852:FUL851853 GEG851852:GEH851853 GOC851852:GOD851853 GXY851852:GXZ851853 HHU851852:HHV851853 HRQ851852:HRR851853 IBM851852:IBN851853 ILI851852:ILJ851853 IVE851852:IVF851853 JFA851852:JFB851853 JOW851852:JOX851853 JYS851852:JYT851853 KIO851852:KIP851853 KSK851852:KSL851853 LCG851852:LCH851853 LMC851852:LMD851853 LVY851852:LVZ851853 MFU851852:MFV851853 MPQ851852:MPR851853 MZM851852:MZN851853 NJI851852:NJJ851853 NTE851852:NTF851853 ODA851852:ODB851853 OMW851852:OMX851853 OWS851852:OWT851853 PGO851852:PGP851853 PQK851852:PQL851853 QAG851852:QAH851853 QKC851852:QKD851853 QTY851852:QTZ851853 RDU851852:RDV851853 RNQ851852:RNR851853 RXM851852:RXN851853 SHI851852:SHJ851853 SRE851852:SRF851853 TBA851852:TBB851853 TKW851852:TKX851853 TUS851852:TUT851853 UEO851852:UEP851853 UOK851852:UOL851853 UYG851852:UYH851853 VIC851852:VID851853 VRY851852:VRZ851853 WBU851852:WBV851853 WLQ851852:WLR851853 WVM851852:WVN851853 JA917388:JB917389 SW917388:SX917389 ACS917388:ACT917389 AMO917388:AMP917389 AWK917388:AWL917389 BGG917388:BGH917389 BQC917388:BQD917389 BZY917388:BZZ917389 CJU917388:CJV917389 CTQ917388:CTR917389 DDM917388:DDN917389 DNI917388:DNJ917389 DXE917388:DXF917389 EHA917388:EHB917389 EQW917388:EQX917389 FAS917388:FAT917389 FKO917388:FKP917389 FUK917388:FUL917389 GEG917388:GEH917389 GOC917388:GOD917389 GXY917388:GXZ917389 HHU917388:HHV917389 HRQ917388:HRR917389 IBM917388:IBN917389 ILI917388:ILJ917389 IVE917388:IVF917389 JFA917388:JFB917389 JOW917388:JOX917389 JYS917388:JYT917389 KIO917388:KIP917389 KSK917388:KSL917389 LCG917388:LCH917389 LMC917388:LMD917389 LVY917388:LVZ917389 MFU917388:MFV917389 MPQ917388:MPR917389 MZM917388:MZN917389 NJI917388:NJJ917389 NTE917388:NTF917389 ODA917388:ODB917389 OMW917388:OMX917389 OWS917388:OWT917389 PGO917388:PGP917389 PQK917388:PQL917389 QAG917388:QAH917389 QKC917388:QKD917389 QTY917388:QTZ917389 RDU917388:RDV917389 RNQ917388:RNR917389 RXM917388:RXN917389 SHI917388:SHJ917389 SRE917388:SRF917389 TBA917388:TBB917389 TKW917388:TKX917389 TUS917388:TUT917389 UEO917388:UEP917389 UOK917388:UOL917389 UYG917388:UYH917389 VIC917388:VID917389 VRY917388:VRZ917389 WBU917388:WBV917389 WLQ917388:WLR917389 WVM917388:WVN917389 JA982924:JB982925 SW982924:SX982925 ACS982924:ACT982925 AMO982924:AMP982925 AWK982924:AWL982925 BGG982924:BGH982925 BQC982924:BQD982925 BZY982924:BZZ982925 CJU982924:CJV982925 CTQ982924:CTR982925 DDM982924:DDN982925 DNI982924:DNJ982925 DXE982924:DXF982925 EHA982924:EHB982925 EQW982924:EQX982925 FAS982924:FAT982925 FKO982924:FKP982925 FUK982924:FUL982925 GEG982924:GEH982925 GOC982924:GOD982925 GXY982924:GXZ982925 HHU982924:HHV982925 HRQ982924:HRR982925 IBM982924:IBN982925 ILI982924:ILJ982925 IVE982924:IVF982925 JFA982924:JFB982925 JOW982924:JOX982925 JYS982924:JYT982925 KIO982924:KIP982925 KSK982924:KSL982925 LCG982924:LCH982925 LMC982924:LMD982925 LVY982924:LVZ982925 MFU982924:MFV982925 MPQ982924:MPR982925 MZM982924:MZN982925 NJI982924:NJJ982925 NTE982924:NTF982925 ODA982924:ODB982925 OMW982924:OMX982925 OWS982924:OWT982925 PGO982924:PGP982925 PQK982924:PQL982925 QAG982924:QAH982925 QKC982924:QKD982925 QTY982924:QTZ982925 RDU982924:RDV982925 RNQ982924:RNR982925 RXM982924:RXN982925 SHI982924:SHJ982925 SRE982924:SRF982925 TBA982924:TBB982925 TKW982924:TKX982925 TUS982924:TUT982925 UEO982924:UEP982925 UOK982924:UOL982925 UYG982924:UYH982925 VIC982924:VID982925 VRY982924:VRZ982925 WBU982924:WBV982925 WLQ982924:WLR982925 WVM982924:WVN982925 JA65387:JB65387 SW65387:SX65387 ACS65387:ACT65387 AMO65387:AMP65387 AWK65387:AWL65387 BGG65387:BGH65387 BQC65387:BQD65387 BZY65387:BZZ65387 CJU65387:CJV65387 CTQ65387:CTR65387 DDM65387:DDN65387 DNI65387:DNJ65387 DXE65387:DXF65387 EHA65387:EHB65387 EQW65387:EQX65387 FAS65387:FAT65387 FKO65387:FKP65387 FUK65387:FUL65387 GEG65387:GEH65387 GOC65387:GOD65387 GXY65387:GXZ65387 HHU65387:HHV65387 HRQ65387:HRR65387 IBM65387:IBN65387 ILI65387:ILJ65387 IVE65387:IVF65387 JFA65387:JFB65387 JOW65387:JOX65387 JYS65387:JYT65387 KIO65387:KIP65387 KSK65387:KSL65387 LCG65387:LCH65387 LMC65387:LMD65387 LVY65387:LVZ65387 MFU65387:MFV65387 MPQ65387:MPR65387 MZM65387:MZN65387 NJI65387:NJJ65387 NTE65387:NTF65387 ODA65387:ODB65387 OMW65387:OMX65387 OWS65387:OWT65387 PGO65387:PGP65387 PQK65387:PQL65387 QAG65387:QAH65387 QKC65387:QKD65387 QTY65387:QTZ65387 RDU65387:RDV65387 RNQ65387:RNR65387 RXM65387:RXN65387 SHI65387:SHJ65387 SRE65387:SRF65387 TBA65387:TBB65387 TKW65387:TKX65387 TUS65387:TUT65387 UEO65387:UEP65387 UOK65387:UOL65387 UYG65387:UYH65387 VIC65387:VID65387 VRY65387:VRZ65387 WBU65387:WBV65387 WLQ65387:WLR65387 WVM65387:WVN65387 JA130923:JB130923 SW130923:SX130923 ACS130923:ACT130923 AMO130923:AMP130923 AWK130923:AWL130923 BGG130923:BGH130923 BQC130923:BQD130923 BZY130923:BZZ130923 CJU130923:CJV130923 CTQ130923:CTR130923 DDM130923:DDN130923 DNI130923:DNJ130923 DXE130923:DXF130923 EHA130923:EHB130923 EQW130923:EQX130923 FAS130923:FAT130923 FKO130923:FKP130923 FUK130923:FUL130923 GEG130923:GEH130923 GOC130923:GOD130923 GXY130923:GXZ130923 HHU130923:HHV130923 HRQ130923:HRR130923 IBM130923:IBN130923 ILI130923:ILJ130923 IVE130923:IVF130923 JFA130923:JFB130923 JOW130923:JOX130923 JYS130923:JYT130923 KIO130923:KIP130923 KSK130923:KSL130923 LCG130923:LCH130923 LMC130923:LMD130923 LVY130923:LVZ130923 MFU130923:MFV130923 MPQ130923:MPR130923 MZM130923:MZN130923 NJI130923:NJJ130923 NTE130923:NTF130923 ODA130923:ODB130923 OMW130923:OMX130923 OWS130923:OWT130923 PGO130923:PGP130923 PQK130923:PQL130923 QAG130923:QAH130923 QKC130923:QKD130923 QTY130923:QTZ130923 RDU130923:RDV130923 RNQ130923:RNR130923 RXM130923:RXN130923 SHI130923:SHJ130923 SRE130923:SRF130923 TBA130923:TBB130923 TKW130923:TKX130923 TUS130923:TUT130923 UEO130923:UEP130923 UOK130923:UOL130923 UYG130923:UYH130923 VIC130923:VID130923 VRY130923:VRZ130923 WBU130923:WBV130923 WLQ130923:WLR130923 WVM130923:WVN130923 JA196459:JB196459 SW196459:SX196459 ACS196459:ACT196459 AMO196459:AMP196459 AWK196459:AWL196459 BGG196459:BGH196459 BQC196459:BQD196459 BZY196459:BZZ196459 CJU196459:CJV196459 CTQ196459:CTR196459 DDM196459:DDN196459 DNI196459:DNJ196459 DXE196459:DXF196459 EHA196459:EHB196459 EQW196459:EQX196459 FAS196459:FAT196459 FKO196459:FKP196459 FUK196459:FUL196459 GEG196459:GEH196459 GOC196459:GOD196459 GXY196459:GXZ196459 HHU196459:HHV196459 HRQ196459:HRR196459 IBM196459:IBN196459 ILI196459:ILJ196459 IVE196459:IVF196459 JFA196459:JFB196459 JOW196459:JOX196459 JYS196459:JYT196459 KIO196459:KIP196459 KSK196459:KSL196459 LCG196459:LCH196459 LMC196459:LMD196459 LVY196459:LVZ196459 MFU196459:MFV196459 MPQ196459:MPR196459 MZM196459:MZN196459 NJI196459:NJJ196459 NTE196459:NTF196459 ODA196459:ODB196459 OMW196459:OMX196459 OWS196459:OWT196459 PGO196459:PGP196459 PQK196459:PQL196459 QAG196459:QAH196459 QKC196459:QKD196459 QTY196459:QTZ196459 RDU196459:RDV196459 RNQ196459:RNR196459 RXM196459:RXN196459 SHI196459:SHJ196459 SRE196459:SRF196459 TBA196459:TBB196459 TKW196459:TKX196459 TUS196459:TUT196459 UEO196459:UEP196459 UOK196459:UOL196459 UYG196459:UYH196459 VIC196459:VID196459 VRY196459:VRZ196459 WBU196459:WBV196459 WLQ196459:WLR196459 WVM196459:WVN196459 JA261995:JB261995 SW261995:SX261995 ACS261995:ACT261995 AMO261995:AMP261995 AWK261995:AWL261995 BGG261995:BGH261995 BQC261995:BQD261995 BZY261995:BZZ261995 CJU261995:CJV261995 CTQ261995:CTR261995 DDM261995:DDN261995 DNI261995:DNJ261995 DXE261995:DXF261995 EHA261995:EHB261995 EQW261995:EQX261995 FAS261995:FAT261995 FKO261995:FKP261995 FUK261995:FUL261995 GEG261995:GEH261995 GOC261995:GOD261995 GXY261995:GXZ261995 HHU261995:HHV261995 HRQ261995:HRR261995 IBM261995:IBN261995 ILI261995:ILJ261995 IVE261995:IVF261995 JFA261995:JFB261995 JOW261995:JOX261995 JYS261995:JYT261995 KIO261995:KIP261995 KSK261995:KSL261995 LCG261995:LCH261995 LMC261995:LMD261995 LVY261995:LVZ261995 MFU261995:MFV261995 MPQ261995:MPR261995 MZM261995:MZN261995 NJI261995:NJJ261995 NTE261995:NTF261995 ODA261995:ODB261995 OMW261995:OMX261995 OWS261995:OWT261995 PGO261995:PGP261995 PQK261995:PQL261995 QAG261995:QAH261995 QKC261995:QKD261995 QTY261995:QTZ261995 RDU261995:RDV261995 RNQ261995:RNR261995 RXM261995:RXN261995 SHI261995:SHJ261995 SRE261995:SRF261995 TBA261995:TBB261995 TKW261995:TKX261995 TUS261995:TUT261995 UEO261995:UEP261995 UOK261995:UOL261995 UYG261995:UYH261995 VIC261995:VID261995 VRY261995:VRZ261995 WBU261995:WBV261995 WLQ261995:WLR261995 WVM261995:WVN261995 JA327531:JB327531 SW327531:SX327531 ACS327531:ACT327531 AMO327531:AMP327531 AWK327531:AWL327531 BGG327531:BGH327531 BQC327531:BQD327531 BZY327531:BZZ327531 CJU327531:CJV327531 CTQ327531:CTR327531 DDM327531:DDN327531 DNI327531:DNJ327531 DXE327531:DXF327531 EHA327531:EHB327531 EQW327531:EQX327531 FAS327531:FAT327531 FKO327531:FKP327531 FUK327531:FUL327531 GEG327531:GEH327531 GOC327531:GOD327531 GXY327531:GXZ327531 HHU327531:HHV327531 HRQ327531:HRR327531 IBM327531:IBN327531 ILI327531:ILJ327531 IVE327531:IVF327531 JFA327531:JFB327531 JOW327531:JOX327531 JYS327531:JYT327531 KIO327531:KIP327531 KSK327531:KSL327531 LCG327531:LCH327531 LMC327531:LMD327531 LVY327531:LVZ327531 MFU327531:MFV327531 MPQ327531:MPR327531 MZM327531:MZN327531 NJI327531:NJJ327531 NTE327531:NTF327531 ODA327531:ODB327531 OMW327531:OMX327531 OWS327531:OWT327531 PGO327531:PGP327531 PQK327531:PQL327531 QAG327531:QAH327531 QKC327531:QKD327531 QTY327531:QTZ327531 RDU327531:RDV327531 RNQ327531:RNR327531 RXM327531:RXN327531 SHI327531:SHJ327531 SRE327531:SRF327531 TBA327531:TBB327531 TKW327531:TKX327531 TUS327531:TUT327531 UEO327531:UEP327531 UOK327531:UOL327531 UYG327531:UYH327531 VIC327531:VID327531 VRY327531:VRZ327531 WBU327531:WBV327531 WLQ327531:WLR327531 WVM327531:WVN327531 JA393067:JB393067 SW393067:SX393067 ACS393067:ACT393067 AMO393067:AMP393067 AWK393067:AWL393067 BGG393067:BGH393067 BQC393067:BQD393067 BZY393067:BZZ393067 CJU393067:CJV393067 CTQ393067:CTR393067 DDM393067:DDN393067 DNI393067:DNJ393067 DXE393067:DXF393067 EHA393067:EHB393067 EQW393067:EQX393067 FAS393067:FAT393067 FKO393067:FKP393067 FUK393067:FUL393067 GEG393067:GEH393067 GOC393067:GOD393067 GXY393067:GXZ393067 HHU393067:HHV393067 HRQ393067:HRR393067 IBM393067:IBN393067 ILI393067:ILJ393067 IVE393067:IVF393067 JFA393067:JFB393067 JOW393067:JOX393067 JYS393067:JYT393067 KIO393067:KIP393067 KSK393067:KSL393067 LCG393067:LCH393067 LMC393067:LMD393067 LVY393067:LVZ393067 MFU393067:MFV393067 MPQ393067:MPR393067 MZM393067:MZN393067 NJI393067:NJJ393067 NTE393067:NTF393067 ODA393067:ODB393067 OMW393067:OMX393067 OWS393067:OWT393067 PGO393067:PGP393067 PQK393067:PQL393067 QAG393067:QAH393067 QKC393067:QKD393067 QTY393067:QTZ393067 RDU393067:RDV393067 RNQ393067:RNR393067 RXM393067:RXN393067 SHI393067:SHJ393067 SRE393067:SRF393067 TBA393067:TBB393067 TKW393067:TKX393067 TUS393067:TUT393067 UEO393067:UEP393067 UOK393067:UOL393067 UYG393067:UYH393067 VIC393067:VID393067 VRY393067:VRZ393067 WBU393067:WBV393067 WLQ393067:WLR393067 WVM393067:WVN393067 JA458603:JB458603 SW458603:SX458603 ACS458603:ACT458603 AMO458603:AMP458603 AWK458603:AWL458603 BGG458603:BGH458603 BQC458603:BQD458603 BZY458603:BZZ458603 CJU458603:CJV458603 CTQ458603:CTR458603 DDM458603:DDN458603 DNI458603:DNJ458603 DXE458603:DXF458603 EHA458603:EHB458603 EQW458603:EQX458603 FAS458603:FAT458603 FKO458603:FKP458603 FUK458603:FUL458603 GEG458603:GEH458603 GOC458603:GOD458603 GXY458603:GXZ458603 HHU458603:HHV458603 HRQ458603:HRR458603 IBM458603:IBN458603 ILI458603:ILJ458603 IVE458603:IVF458603 JFA458603:JFB458603 JOW458603:JOX458603 JYS458603:JYT458603 KIO458603:KIP458603 KSK458603:KSL458603 LCG458603:LCH458603 LMC458603:LMD458603 LVY458603:LVZ458603 MFU458603:MFV458603 MPQ458603:MPR458603 MZM458603:MZN458603 NJI458603:NJJ458603 NTE458603:NTF458603 ODA458603:ODB458603 OMW458603:OMX458603 OWS458603:OWT458603 PGO458603:PGP458603 PQK458603:PQL458603 QAG458603:QAH458603 QKC458603:QKD458603 QTY458603:QTZ458603 RDU458603:RDV458603 RNQ458603:RNR458603 RXM458603:RXN458603 SHI458603:SHJ458603 SRE458603:SRF458603 TBA458603:TBB458603 TKW458603:TKX458603 TUS458603:TUT458603 UEO458603:UEP458603 UOK458603:UOL458603 UYG458603:UYH458603 VIC458603:VID458603 VRY458603:VRZ458603 WBU458603:WBV458603 WLQ458603:WLR458603 WVM458603:WVN458603 JA524139:JB524139 SW524139:SX524139 ACS524139:ACT524139 AMO524139:AMP524139 AWK524139:AWL524139 BGG524139:BGH524139 BQC524139:BQD524139 BZY524139:BZZ524139 CJU524139:CJV524139 CTQ524139:CTR524139 DDM524139:DDN524139 DNI524139:DNJ524139 DXE524139:DXF524139 EHA524139:EHB524139 EQW524139:EQX524139 FAS524139:FAT524139 FKO524139:FKP524139 FUK524139:FUL524139 GEG524139:GEH524139 GOC524139:GOD524139 GXY524139:GXZ524139 HHU524139:HHV524139 HRQ524139:HRR524139 IBM524139:IBN524139 ILI524139:ILJ524139 IVE524139:IVF524139 JFA524139:JFB524139 JOW524139:JOX524139 JYS524139:JYT524139 KIO524139:KIP524139 KSK524139:KSL524139 LCG524139:LCH524139 LMC524139:LMD524139 LVY524139:LVZ524139 MFU524139:MFV524139 MPQ524139:MPR524139 MZM524139:MZN524139 NJI524139:NJJ524139 NTE524139:NTF524139 ODA524139:ODB524139 OMW524139:OMX524139 OWS524139:OWT524139 PGO524139:PGP524139 PQK524139:PQL524139 QAG524139:QAH524139 QKC524139:QKD524139 QTY524139:QTZ524139 RDU524139:RDV524139 RNQ524139:RNR524139 RXM524139:RXN524139 SHI524139:SHJ524139 SRE524139:SRF524139 TBA524139:TBB524139 TKW524139:TKX524139 TUS524139:TUT524139 UEO524139:UEP524139 UOK524139:UOL524139 UYG524139:UYH524139 VIC524139:VID524139 VRY524139:VRZ524139 WBU524139:WBV524139 WLQ524139:WLR524139 WVM524139:WVN524139 JA589675:JB589675 SW589675:SX589675 ACS589675:ACT589675 AMO589675:AMP589675 AWK589675:AWL589675 BGG589675:BGH589675 BQC589675:BQD589675 BZY589675:BZZ589675 CJU589675:CJV589675 CTQ589675:CTR589675 DDM589675:DDN589675 DNI589675:DNJ589675 DXE589675:DXF589675 EHA589675:EHB589675 EQW589675:EQX589675 FAS589675:FAT589675 FKO589675:FKP589675 FUK589675:FUL589675 GEG589675:GEH589675 GOC589675:GOD589675 GXY589675:GXZ589675 HHU589675:HHV589675 HRQ589675:HRR589675 IBM589675:IBN589675 ILI589675:ILJ589675 IVE589675:IVF589675 JFA589675:JFB589675 JOW589675:JOX589675 JYS589675:JYT589675 KIO589675:KIP589675 KSK589675:KSL589675 LCG589675:LCH589675 LMC589675:LMD589675 LVY589675:LVZ589675 MFU589675:MFV589675 MPQ589675:MPR589675 MZM589675:MZN589675 NJI589675:NJJ589675 NTE589675:NTF589675 ODA589675:ODB589675 OMW589675:OMX589675 OWS589675:OWT589675 PGO589675:PGP589675 PQK589675:PQL589675 QAG589675:QAH589675 QKC589675:QKD589675 QTY589675:QTZ589675 RDU589675:RDV589675 RNQ589675:RNR589675 RXM589675:RXN589675 SHI589675:SHJ589675 SRE589675:SRF589675 TBA589675:TBB589675 TKW589675:TKX589675 TUS589675:TUT589675 UEO589675:UEP589675 UOK589675:UOL589675 UYG589675:UYH589675 VIC589675:VID589675 VRY589675:VRZ589675 WBU589675:WBV589675 WLQ589675:WLR589675 WVM589675:WVN589675 JA655211:JB655211 SW655211:SX655211 ACS655211:ACT655211 AMO655211:AMP655211 AWK655211:AWL655211 BGG655211:BGH655211 BQC655211:BQD655211 BZY655211:BZZ655211 CJU655211:CJV655211 CTQ655211:CTR655211 DDM655211:DDN655211 DNI655211:DNJ655211 DXE655211:DXF655211 EHA655211:EHB655211 EQW655211:EQX655211 FAS655211:FAT655211 FKO655211:FKP655211 FUK655211:FUL655211 GEG655211:GEH655211 GOC655211:GOD655211 GXY655211:GXZ655211 HHU655211:HHV655211 HRQ655211:HRR655211 IBM655211:IBN655211 ILI655211:ILJ655211 IVE655211:IVF655211 JFA655211:JFB655211 JOW655211:JOX655211 JYS655211:JYT655211 KIO655211:KIP655211 KSK655211:KSL655211 LCG655211:LCH655211 LMC655211:LMD655211 LVY655211:LVZ655211 MFU655211:MFV655211 MPQ655211:MPR655211 MZM655211:MZN655211 NJI655211:NJJ655211 NTE655211:NTF655211 ODA655211:ODB655211 OMW655211:OMX655211 OWS655211:OWT655211 PGO655211:PGP655211 PQK655211:PQL655211 QAG655211:QAH655211 QKC655211:QKD655211 QTY655211:QTZ655211 RDU655211:RDV655211 RNQ655211:RNR655211 RXM655211:RXN655211 SHI655211:SHJ655211 SRE655211:SRF655211 TBA655211:TBB655211 TKW655211:TKX655211 TUS655211:TUT655211 UEO655211:UEP655211 UOK655211:UOL655211 UYG655211:UYH655211 VIC655211:VID655211 VRY655211:VRZ655211 WBU655211:WBV655211 WLQ655211:WLR655211 WVM655211:WVN655211 JA720747:JB720747 SW720747:SX720747 ACS720747:ACT720747 AMO720747:AMP720747 AWK720747:AWL720747 BGG720747:BGH720747 BQC720747:BQD720747 BZY720747:BZZ720747 CJU720747:CJV720747 CTQ720747:CTR720747 DDM720747:DDN720747 DNI720747:DNJ720747 DXE720747:DXF720747 EHA720747:EHB720747 EQW720747:EQX720747 FAS720747:FAT720747 FKO720747:FKP720747 FUK720747:FUL720747 GEG720747:GEH720747 GOC720747:GOD720747 GXY720747:GXZ720747 HHU720747:HHV720747 HRQ720747:HRR720747 IBM720747:IBN720747 ILI720747:ILJ720747 IVE720747:IVF720747 JFA720747:JFB720747 JOW720747:JOX720747 JYS720747:JYT720747 KIO720747:KIP720747 KSK720747:KSL720747 LCG720747:LCH720747 LMC720747:LMD720747 LVY720747:LVZ720747 MFU720747:MFV720747 MPQ720747:MPR720747 MZM720747:MZN720747 NJI720747:NJJ720747 NTE720747:NTF720747 ODA720747:ODB720747 OMW720747:OMX720747 OWS720747:OWT720747 PGO720747:PGP720747 PQK720747:PQL720747 QAG720747:QAH720747 QKC720747:QKD720747 QTY720747:QTZ720747 RDU720747:RDV720747 RNQ720747:RNR720747 RXM720747:RXN720747 SHI720747:SHJ720747 SRE720747:SRF720747 TBA720747:TBB720747 TKW720747:TKX720747 TUS720747:TUT720747 UEO720747:UEP720747 UOK720747:UOL720747 UYG720747:UYH720747 VIC720747:VID720747 VRY720747:VRZ720747 WBU720747:WBV720747 WLQ720747:WLR720747 WVM720747:WVN720747 JA786283:JB786283 SW786283:SX786283 ACS786283:ACT786283 AMO786283:AMP786283 AWK786283:AWL786283 BGG786283:BGH786283 BQC786283:BQD786283 BZY786283:BZZ786283 CJU786283:CJV786283 CTQ786283:CTR786283 DDM786283:DDN786283 DNI786283:DNJ786283 DXE786283:DXF786283 EHA786283:EHB786283 EQW786283:EQX786283 FAS786283:FAT786283 FKO786283:FKP786283 FUK786283:FUL786283 GEG786283:GEH786283 GOC786283:GOD786283 GXY786283:GXZ786283 HHU786283:HHV786283 HRQ786283:HRR786283 IBM786283:IBN786283 ILI786283:ILJ786283 IVE786283:IVF786283 JFA786283:JFB786283 JOW786283:JOX786283 JYS786283:JYT786283 KIO786283:KIP786283 KSK786283:KSL786283 LCG786283:LCH786283 LMC786283:LMD786283 LVY786283:LVZ786283 MFU786283:MFV786283 MPQ786283:MPR786283 MZM786283:MZN786283 NJI786283:NJJ786283 NTE786283:NTF786283 ODA786283:ODB786283 OMW786283:OMX786283 OWS786283:OWT786283 PGO786283:PGP786283 PQK786283:PQL786283 QAG786283:QAH786283 QKC786283:QKD786283 QTY786283:QTZ786283 RDU786283:RDV786283 RNQ786283:RNR786283 RXM786283:RXN786283 SHI786283:SHJ786283 SRE786283:SRF786283 TBA786283:TBB786283 TKW786283:TKX786283 TUS786283:TUT786283 UEO786283:UEP786283 UOK786283:UOL786283 UYG786283:UYH786283 VIC786283:VID786283 VRY786283:VRZ786283 WBU786283:WBV786283 WLQ786283:WLR786283 WVM786283:WVN786283 JA851819:JB851819 SW851819:SX851819 ACS851819:ACT851819 AMO851819:AMP851819 AWK851819:AWL851819 BGG851819:BGH851819 BQC851819:BQD851819 BZY851819:BZZ851819 CJU851819:CJV851819 CTQ851819:CTR851819 DDM851819:DDN851819 DNI851819:DNJ851819 DXE851819:DXF851819 EHA851819:EHB851819 EQW851819:EQX851819 FAS851819:FAT851819 FKO851819:FKP851819 FUK851819:FUL851819 GEG851819:GEH851819 GOC851819:GOD851819 GXY851819:GXZ851819 HHU851819:HHV851819 HRQ851819:HRR851819 IBM851819:IBN851819 ILI851819:ILJ851819 IVE851819:IVF851819 JFA851819:JFB851819 JOW851819:JOX851819 JYS851819:JYT851819 KIO851819:KIP851819 KSK851819:KSL851819 LCG851819:LCH851819 LMC851819:LMD851819 LVY851819:LVZ851819 MFU851819:MFV851819 MPQ851819:MPR851819 MZM851819:MZN851819 NJI851819:NJJ851819 NTE851819:NTF851819 ODA851819:ODB851819 OMW851819:OMX851819 OWS851819:OWT851819 PGO851819:PGP851819 PQK851819:PQL851819 QAG851819:QAH851819 QKC851819:QKD851819 QTY851819:QTZ851819 RDU851819:RDV851819 RNQ851819:RNR851819 RXM851819:RXN851819 SHI851819:SHJ851819 SRE851819:SRF851819 TBA851819:TBB851819 TKW851819:TKX851819 TUS851819:TUT851819 UEO851819:UEP851819 UOK851819:UOL851819 UYG851819:UYH851819 VIC851819:VID851819 VRY851819:VRZ851819 WBU851819:WBV851819 WLQ851819:WLR851819 WVM851819:WVN851819 JA917355:JB917355 SW917355:SX917355 ACS917355:ACT917355 AMO917355:AMP917355 AWK917355:AWL917355 BGG917355:BGH917355 BQC917355:BQD917355 BZY917355:BZZ917355 CJU917355:CJV917355 CTQ917355:CTR917355 DDM917355:DDN917355 DNI917355:DNJ917355 DXE917355:DXF917355 EHA917355:EHB917355 EQW917355:EQX917355 FAS917355:FAT917355 FKO917355:FKP917355 FUK917355:FUL917355 GEG917355:GEH917355 GOC917355:GOD917355 GXY917355:GXZ917355 HHU917355:HHV917355 HRQ917355:HRR917355 IBM917355:IBN917355 ILI917355:ILJ917355 IVE917355:IVF917355 JFA917355:JFB917355 JOW917355:JOX917355 JYS917355:JYT917355 KIO917355:KIP917355 KSK917355:KSL917355 LCG917355:LCH917355 LMC917355:LMD917355 LVY917355:LVZ917355 MFU917355:MFV917355 MPQ917355:MPR917355 MZM917355:MZN917355 NJI917355:NJJ917355 NTE917355:NTF917355 ODA917355:ODB917355 OMW917355:OMX917355 OWS917355:OWT917355 PGO917355:PGP917355 PQK917355:PQL917355 QAG917355:QAH917355 QKC917355:QKD917355 QTY917355:QTZ917355 RDU917355:RDV917355 RNQ917355:RNR917355 RXM917355:RXN917355 SHI917355:SHJ917355 SRE917355:SRF917355 TBA917355:TBB917355 TKW917355:TKX917355 TUS917355:TUT917355 UEO917355:UEP917355 UOK917355:UOL917355 UYG917355:UYH917355 VIC917355:VID917355 VRY917355:VRZ917355 WBU917355:WBV917355 WLQ917355:WLR917355 WVM917355:WVN917355 JA982891:JB982891 SW982891:SX982891 ACS982891:ACT982891 AMO982891:AMP982891 AWK982891:AWL982891 BGG982891:BGH982891 BQC982891:BQD982891 BZY982891:BZZ982891 CJU982891:CJV982891 CTQ982891:CTR982891 DDM982891:DDN982891 DNI982891:DNJ982891 DXE982891:DXF982891 EHA982891:EHB982891 EQW982891:EQX982891 FAS982891:FAT982891 FKO982891:FKP982891 FUK982891:FUL982891 GEG982891:GEH982891 GOC982891:GOD982891 GXY982891:GXZ982891 HHU982891:HHV982891 HRQ982891:HRR982891 IBM982891:IBN982891 ILI982891:ILJ982891 IVE982891:IVF982891 JFA982891:JFB982891 JOW982891:JOX982891 JYS982891:JYT982891 KIO982891:KIP982891 KSK982891:KSL982891 LCG982891:LCH982891 LMC982891:LMD982891 LVY982891:LVZ982891 MFU982891:MFV982891 MPQ982891:MPR982891 MZM982891:MZN982891 NJI982891:NJJ982891 NTE982891:NTF982891 ODA982891:ODB982891 OMW982891:OMX982891 OWS982891:OWT982891 PGO982891:PGP982891 PQK982891:PQL982891 QAG982891:QAH982891 QKC982891:QKD982891 QTY982891:QTZ982891 RDU982891:RDV982891 RNQ982891:RNR982891 RXM982891:RXN982891 SHI982891:SHJ982891 SRE982891:SRF982891 TBA982891:TBB982891 TKW982891:TKX982891 TUS982891:TUT982891 UEO982891:UEP982891 UOK982891:UOL982891 UYG982891:UYH982891 VIC982891:VID982891 VRY982891:VRZ982891 WBU982891:WBV982891 WLQ982891:WLR982891 WVM982891:WVN982891" xr:uid="{00000000-0002-0000-0100-000003000000}">
      <formula1>999999999999</formula1>
    </dataValidation>
    <dataValidation type="whole" operator="notEqual" allowBlank="1" showInputMessage="1" showErrorMessage="1" errorTitle="Incorrect entry" error="You can enter only positive or negative whole numbers." sqref="JA65371:JB65371 SW65371:SX65371 ACS65371:ACT65371 AMO65371:AMP65371 AWK65371:AWL65371 BGG65371:BGH65371 BQC65371:BQD65371 BZY65371:BZZ65371 CJU65371:CJV65371 CTQ65371:CTR65371 DDM65371:DDN65371 DNI65371:DNJ65371 DXE65371:DXF65371 EHA65371:EHB65371 EQW65371:EQX65371 FAS65371:FAT65371 FKO65371:FKP65371 FUK65371:FUL65371 GEG65371:GEH65371 GOC65371:GOD65371 GXY65371:GXZ65371 HHU65371:HHV65371 HRQ65371:HRR65371 IBM65371:IBN65371 ILI65371:ILJ65371 IVE65371:IVF65371 JFA65371:JFB65371 JOW65371:JOX65371 JYS65371:JYT65371 KIO65371:KIP65371 KSK65371:KSL65371 LCG65371:LCH65371 LMC65371:LMD65371 LVY65371:LVZ65371 MFU65371:MFV65371 MPQ65371:MPR65371 MZM65371:MZN65371 NJI65371:NJJ65371 NTE65371:NTF65371 ODA65371:ODB65371 OMW65371:OMX65371 OWS65371:OWT65371 PGO65371:PGP65371 PQK65371:PQL65371 QAG65371:QAH65371 QKC65371:QKD65371 QTY65371:QTZ65371 RDU65371:RDV65371 RNQ65371:RNR65371 RXM65371:RXN65371 SHI65371:SHJ65371 SRE65371:SRF65371 TBA65371:TBB65371 TKW65371:TKX65371 TUS65371:TUT65371 UEO65371:UEP65371 UOK65371:UOL65371 UYG65371:UYH65371 VIC65371:VID65371 VRY65371:VRZ65371 WBU65371:WBV65371 WLQ65371:WLR65371 WVM65371:WVN65371 JA130907:JB130907 SW130907:SX130907 ACS130907:ACT130907 AMO130907:AMP130907 AWK130907:AWL130907 BGG130907:BGH130907 BQC130907:BQD130907 BZY130907:BZZ130907 CJU130907:CJV130907 CTQ130907:CTR130907 DDM130907:DDN130907 DNI130907:DNJ130907 DXE130907:DXF130907 EHA130907:EHB130907 EQW130907:EQX130907 FAS130907:FAT130907 FKO130907:FKP130907 FUK130907:FUL130907 GEG130907:GEH130907 GOC130907:GOD130907 GXY130907:GXZ130907 HHU130907:HHV130907 HRQ130907:HRR130907 IBM130907:IBN130907 ILI130907:ILJ130907 IVE130907:IVF130907 JFA130907:JFB130907 JOW130907:JOX130907 JYS130907:JYT130907 KIO130907:KIP130907 KSK130907:KSL130907 LCG130907:LCH130907 LMC130907:LMD130907 LVY130907:LVZ130907 MFU130907:MFV130907 MPQ130907:MPR130907 MZM130907:MZN130907 NJI130907:NJJ130907 NTE130907:NTF130907 ODA130907:ODB130907 OMW130907:OMX130907 OWS130907:OWT130907 PGO130907:PGP130907 PQK130907:PQL130907 QAG130907:QAH130907 QKC130907:QKD130907 QTY130907:QTZ130907 RDU130907:RDV130907 RNQ130907:RNR130907 RXM130907:RXN130907 SHI130907:SHJ130907 SRE130907:SRF130907 TBA130907:TBB130907 TKW130907:TKX130907 TUS130907:TUT130907 UEO130907:UEP130907 UOK130907:UOL130907 UYG130907:UYH130907 VIC130907:VID130907 VRY130907:VRZ130907 WBU130907:WBV130907 WLQ130907:WLR130907 WVM130907:WVN130907 JA196443:JB196443 SW196443:SX196443 ACS196443:ACT196443 AMO196443:AMP196443 AWK196443:AWL196443 BGG196443:BGH196443 BQC196443:BQD196443 BZY196443:BZZ196443 CJU196443:CJV196443 CTQ196443:CTR196443 DDM196443:DDN196443 DNI196443:DNJ196443 DXE196443:DXF196443 EHA196443:EHB196443 EQW196443:EQX196443 FAS196443:FAT196443 FKO196443:FKP196443 FUK196443:FUL196443 GEG196443:GEH196443 GOC196443:GOD196443 GXY196443:GXZ196443 HHU196443:HHV196443 HRQ196443:HRR196443 IBM196443:IBN196443 ILI196443:ILJ196443 IVE196443:IVF196443 JFA196443:JFB196443 JOW196443:JOX196443 JYS196443:JYT196443 KIO196443:KIP196443 KSK196443:KSL196443 LCG196443:LCH196443 LMC196443:LMD196443 LVY196443:LVZ196443 MFU196443:MFV196443 MPQ196443:MPR196443 MZM196443:MZN196443 NJI196443:NJJ196443 NTE196443:NTF196443 ODA196443:ODB196443 OMW196443:OMX196443 OWS196443:OWT196443 PGO196443:PGP196443 PQK196443:PQL196443 QAG196443:QAH196443 QKC196443:QKD196443 QTY196443:QTZ196443 RDU196443:RDV196443 RNQ196443:RNR196443 RXM196443:RXN196443 SHI196443:SHJ196443 SRE196443:SRF196443 TBA196443:TBB196443 TKW196443:TKX196443 TUS196443:TUT196443 UEO196443:UEP196443 UOK196443:UOL196443 UYG196443:UYH196443 VIC196443:VID196443 VRY196443:VRZ196443 WBU196443:WBV196443 WLQ196443:WLR196443 WVM196443:WVN196443 JA261979:JB261979 SW261979:SX261979 ACS261979:ACT261979 AMO261979:AMP261979 AWK261979:AWL261979 BGG261979:BGH261979 BQC261979:BQD261979 BZY261979:BZZ261979 CJU261979:CJV261979 CTQ261979:CTR261979 DDM261979:DDN261979 DNI261979:DNJ261979 DXE261979:DXF261979 EHA261979:EHB261979 EQW261979:EQX261979 FAS261979:FAT261979 FKO261979:FKP261979 FUK261979:FUL261979 GEG261979:GEH261979 GOC261979:GOD261979 GXY261979:GXZ261979 HHU261979:HHV261979 HRQ261979:HRR261979 IBM261979:IBN261979 ILI261979:ILJ261979 IVE261979:IVF261979 JFA261979:JFB261979 JOW261979:JOX261979 JYS261979:JYT261979 KIO261979:KIP261979 KSK261979:KSL261979 LCG261979:LCH261979 LMC261979:LMD261979 LVY261979:LVZ261979 MFU261979:MFV261979 MPQ261979:MPR261979 MZM261979:MZN261979 NJI261979:NJJ261979 NTE261979:NTF261979 ODA261979:ODB261979 OMW261979:OMX261979 OWS261979:OWT261979 PGO261979:PGP261979 PQK261979:PQL261979 QAG261979:QAH261979 QKC261979:QKD261979 QTY261979:QTZ261979 RDU261979:RDV261979 RNQ261979:RNR261979 RXM261979:RXN261979 SHI261979:SHJ261979 SRE261979:SRF261979 TBA261979:TBB261979 TKW261979:TKX261979 TUS261979:TUT261979 UEO261979:UEP261979 UOK261979:UOL261979 UYG261979:UYH261979 VIC261979:VID261979 VRY261979:VRZ261979 WBU261979:WBV261979 WLQ261979:WLR261979 WVM261979:WVN261979 JA327515:JB327515 SW327515:SX327515 ACS327515:ACT327515 AMO327515:AMP327515 AWK327515:AWL327515 BGG327515:BGH327515 BQC327515:BQD327515 BZY327515:BZZ327515 CJU327515:CJV327515 CTQ327515:CTR327515 DDM327515:DDN327515 DNI327515:DNJ327515 DXE327515:DXF327515 EHA327515:EHB327515 EQW327515:EQX327515 FAS327515:FAT327515 FKO327515:FKP327515 FUK327515:FUL327515 GEG327515:GEH327515 GOC327515:GOD327515 GXY327515:GXZ327515 HHU327515:HHV327515 HRQ327515:HRR327515 IBM327515:IBN327515 ILI327515:ILJ327515 IVE327515:IVF327515 JFA327515:JFB327515 JOW327515:JOX327515 JYS327515:JYT327515 KIO327515:KIP327515 KSK327515:KSL327515 LCG327515:LCH327515 LMC327515:LMD327515 LVY327515:LVZ327515 MFU327515:MFV327515 MPQ327515:MPR327515 MZM327515:MZN327515 NJI327515:NJJ327515 NTE327515:NTF327515 ODA327515:ODB327515 OMW327515:OMX327515 OWS327515:OWT327515 PGO327515:PGP327515 PQK327515:PQL327515 QAG327515:QAH327515 QKC327515:QKD327515 QTY327515:QTZ327515 RDU327515:RDV327515 RNQ327515:RNR327515 RXM327515:RXN327515 SHI327515:SHJ327515 SRE327515:SRF327515 TBA327515:TBB327515 TKW327515:TKX327515 TUS327515:TUT327515 UEO327515:UEP327515 UOK327515:UOL327515 UYG327515:UYH327515 VIC327515:VID327515 VRY327515:VRZ327515 WBU327515:WBV327515 WLQ327515:WLR327515 WVM327515:WVN327515 JA393051:JB393051 SW393051:SX393051 ACS393051:ACT393051 AMO393051:AMP393051 AWK393051:AWL393051 BGG393051:BGH393051 BQC393051:BQD393051 BZY393051:BZZ393051 CJU393051:CJV393051 CTQ393051:CTR393051 DDM393051:DDN393051 DNI393051:DNJ393051 DXE393051:DXF393051 EHA393051:EHB393051 EQW393051:EQX393051 FAS393051:FAT393051 FKO393051:FKP393051 FUK393051:FUL393051 GEG393051:GEH393051 GOC393051:GOD393051 GXY393051:GXZ393051 HHU393051:HHV393051 HRQ393051:HRR393051 IBM393051:IBN393051 ILI393051:ILJ393051 IVE393051:IVF393051 JFA393051:JFB393051 JOW393051:JOX393051 JYS393051:JYT393051 KIO393051:KIP393051 KSK393051:KSL393051 LCG393051:LCH393051 LMC393051:LMD393051 LVY393051:LVZ393051 MFU393051:MFV393051 MPQ393051:MPR393051 MZM393051:MZN393051 NJI393051:NJJ393051 NTE393051:NTF393051 ODA393051:ODB393051 OMW393051:OMX393051 OWS393051:OWT393051 PGO393051:PGP393051 PQK393051:PQL393051 QAG393051:QAH393051 QKC393051:QKD393051 QTY393051:QTZ393051 RDU393051:RDV393051 RNQ393051:RNR393051 RXM393051:RXN393051 SHI393051:SHJ393051 SRE393051:SRF393051 TBA393051:TBB393051 TKW393051:TKX393051 TUS393051:TUT393051 UEO393051:UEP393051 UOK393051:UOL393051 UYG393051:UYH393051 VIC393051:VID393051 VRY393051:VRZ393051 WBU393051:WBV393051 WLQ393051:WLR393051 WVM393051:WVN393051 JA458587:JB458587 SW458587:SX458587 ACS458587:ACT458587 AMO458587:AMP458587 AWK458587:AWL458587 BGG458587:BGH458587 BQC458587:BQD458587 BZY458587:BZZ458587 CJU458587:CJV458587 CTQ458587:CTR458587 DDM458587:DDN458587 DNI458587:DNJ458587 DXE458587:DXF458587 EHA458587:EHB458587 EQW458587:EQX458587 FAS458587:FAT458587 FKO458587:FKP458587 FUK458587:FUL458587 GEG458587:GEH458587 GOC458587:GOD458587 GXY458587:GXZ458587 HHU458587:HHV458587 HRQ458587:HRR458587 IBM458587:IBN458587 ILI458587:ILJ458587 IVE458587:IVF458587 JFA458587:JFB458587 JOW458587:JOX458587 JYS458587:JYT458587 KIO458587:KIP458587 KSK458587:KSL458587 LCG458587:LCH458587 LMC458587:LMD458587 LVY458587:LVZ458587 MFU458587:MFV458587 MPQ458587:MPR458587 MZM458587:MZN458587 NJI458587:NJJ458587 NTE458587:NTF458587 ODA458587:ODB458587 OMW458587:OMX458587 OWS458587:OWT458587 PGO458587:PGP458587 PQK458587:PQL458587 QAG458587:QAH458587 QKC458587:QKD458587 QTY458587:QTZ458587 RDU458587:RDV458587 RNQ458587:RNR458587 RXM458587:RXN458587 SHI458587:SHJ458587 SRE458587:SRF458587 TBA458587:TBB458587 TKW458587:TKX458587 TUS458587:TUT458587 UEO458587:UEP458587 UOK458587:UOL458587 UYG458587:UYH458587 VIC458587:VID458587 VRY458587:VRZ458587 WBU458587:WBV458587 WLQ458587:WLR458587 WVM458587:WVN458587 JA524123:JB524123 SW524123:SX524123 ACS524123:ACT524123 AMO524123:AMP524123 AWK524123:AWL524123 BGG524123:BGH524123 BQC524123:BQD524123 BZY524123:BZZ524123 CJU524123:CJV524123 CTQ524123:CTR524123 DDM524123:DDN524123 DNI524123:DNJ524123 DXE524123:DXF524123 EHA524123:EHB524123 EQW524123:EQX524123 FAS524123:FAT524123 FKO524123:FKP524123 FUK524123:FUL524123 GEG524123:GEH524123 GOC524123:GOD524123 GXY524123:GXZ524123 HHU524123:HHV524123 HRQ524123:HRR524123 IBM524123:IBN524123 ILI524123:ILJ524123 IVE524123:IVF524123 JFA524123:JFB524123 JOW524123:JOX524123 JYS524123:JYT524123 KIO524123:KIP524123 KSK524123:KSL524123 LCG524123:LCH524123 LMC524123:LMD524123 LVY524123:LVZ524123 MFU524123:MFV524123 MPQ524123:MPR524123 MZM524123:MZN524123 NJI524123:NJJ524123 NTE524123:NTF524123 ODA524123:ODB524123 OMW524123:OMX524123 OWS524123:OWT524123 PGO524123:PGP524123 PQK524123:PQL524123 QAG524123:QAH524123 QKC524123:QKD524123 QTY524123:QTZ524123 RDU524123:RDV524123 RNQ524123:RNR524123 RXM524123:RXN524123 SHI524123:SHJ524123 SRE524123:SRF524123 TBA524123:TBB524123 TKW524123:TKX524123 TUS524123:TUT524123 UEO524123:UEP524123 UOK524123:UOL524123 UYG524123:UYH524123 VIC524123:VID524123 VRY524123:VRZ524123 WBU524123:WBV524123 WLQ524123:WLR524123 WVM524123:WVN524123 JA589659:JB589659 SW589659:SX589659 ACS589659:ACT589659 AMO589659:AMP589659 AWK589659:AWL589659 BGG589659:BGH589659 BQC589659:BQD589659 BZY589659:BZZ589659 CJU589659:CJV589659 CTQ589659:CTR589659 DDM589659:DDN589659 DNI589659:DNJ589659 DXE589659:DXF589659 EHA589659:EHB589659 EQW589659:EQX589659 FAS589659:FAT589659 FKO589659:FKP589659 FUK589659:FUL589659 GEG589659:GEH589659 GOC589659:GOD589659 GXY589659:GXZ589659 HHU589659:HHV589659 HRQ589659:HRR589659 IBM589659:IBN589659 ILI589659:ILJ589659 IVE589659:IVF589659 JFA589659:JFB589659 JOW589659:JOX589659 JYS589659:JYT589659 KIO589659:KIP589659 KSK589659:KSL589659 LCG589659:LCH589659 LMC589659:LMD589659 LVY589659:LVZ589659 MFU589659:MFV589659 MPQ589659:MPR589659 MZM589659:MZN589659 NJI589659:NJJ589659 NTE589659:NTF589659 ODA589659:ODB589659 OMW589659:OMX589659 OWS589659:OWT589659 PGO589659:PGP589659 PQK589659:PQL589659 QAG589659:QAH589659 QKC589659:QKD589659 QTY589659:QTZ589659 RDU589659:RDV589659 RNQ589659:RNR589659 RXM589659:RXN589659 SHI589659:SHJ589659 SRE589659:SRF589659 TBA589659:TBB589659 TKW589659:TKX589659 TUS589659:TUT589659 UEO589659:UEP589659 UOK589659:UOL589659 UYG589659:UYH589659 VIC589659:VID589659 VRY589659:VRZ589659 WBU589659:WBV589659 WLQ589659:WLR589659 WVM589659:WVN589659 JA655195:JB655195 SW655195:SX655195 ACS655195:ACT655195 AMO655195:AMP655195 AWK655195:AWL655195 BGG655195:BGH655195 BQC655195:BQD655195 BZY655195:BZZ655195 CJU655195:CJV655195 CTQ655195:CTR655195 DDM655195:DDN655195 DNI655195:DNJ655195 DXE655195:DXF655195 EHA655195:EHB655195 EQW655195:EQX655195 FAS655195:FAT655195 FKO655195:FKP655195 FUK655195:FUL655195 GEG655195:GEH655195 GOC655195:GOD655195 GXY655195:GXZ655195 HHU655195:HHV655195 HRQ655195:HRR655195 IBM655195:IBN655195 ILI655195:ILJ655195 IVE655195:IVF655195 JFA655195:JFB655195 JOW655195:JOX655195 JYS655195:JYT655195 KIO655195:KIP655195 KSK655195:KSL655195 LCG655195:LCH655195 LMC655195:LMD655195 LVY655195:LVZ655195 MFU655195:MFV655195 MPQ655195:MPR655195 MZM655195:MZN655195 NJI655195:NJJ655195 NTE655195:NTF655195 ODA655195:ODB655195 OMW655195:OMX655195 OWS655195:OWT655195 PGO655195:PGP655195 PQK655195:PQL655195 QAG655195:QAH655195 QKC655195:QKD655195 QTY655195:QTZ655195 RDU655195:RDV655195 RNQ655195:RNR655195 RXM655195:RXN655195 SHI655195:SHJ655195 SRE655195:SRF655195 TBA655195:TBB655195 TKW655195:TKX655195 TUS655195:TUT655195 UEO655195:UEP655195 UOK655195:UOL655195 UYG655195:UYH655195 VIC655195:VID655195 VRY655195:VRZ655195 WBU655195:WBV655195 WLQ655195:WLR655195 WVM655195:WVN655195 JA720731:JB720731 SW720731:SX720731 ACS720731:ACT720731 AMO720731:AMP720731 AWK720731:AWL720731 BGG720731:BGH720731 BQC720731:BQD720731 BZY720731:BZZ720731 CJU720731:CJV720731 CTQ720731:CTR720731 DDM720731:DDN720731 DNI720731:DNJ720731 DXE720731:DXF720731 EHA720731:EHB720731 EQW720731:EQX720731 FAS720731:FAT720731 FKO720731:FKP720731 FUK720731:FUL720731 GEG720731:GEH720731 GOC720731:GOD720731 GXY720731:GXZ720731 HHU720731:HHV720731 HRQ720731:HRR720731 IBM720731:IBN720731 ILI720731:ILJ720731 IVE720731:IVF720731 JFA720731:JFB720731 JOW720731:JOX720731 JYS720731:JYT720731 KIO720731:KIP720731 KSK720731:KSL720731 LCG720731:LCH720731 LMC720731:LMD720731 LVY720731:LVZ720731 MFU720731:MFV720731 MPQ720731:MPR720731 MZM720731:MZN720731 NJI720731:NJJ720731 NTE720731:NTF720731 ODA720731:ODB720731 OMW720731:OMX720731 OWS720731:OWT720731 PGO720731:PGP720731 PQK720731:PQL720731 QAG720731:QAH720731 QKC720731:QKD720731 QTY720731:QTZ720731 RDU720731:RDV720731 RNQ720731:RNR720731 RXM720731:RXN720731 SHI720731:SHJ720731 SRE720731:SRF720731 TBA720731:TBB720731 TKW720731:TKX720731 TUS720731:TUT720731 UEO720731:UEP720731 UOK720731:UOL720731 UYG720731:UYH720731 VIC720731:VID720731 VRY720731:VRZ720731 WBU720731:WBV720731 WLQ720731:WLR720731 WVM720731:WVN720731 JA786267:JB786267 SW786267:SX786267 ACS786267:ACT786267 AMO786267:AMP786267 AWK786267:AWL786267 BGG786267:BGH786267 BQC786267:BQD786267 BZY786267:BZZ786267 CJU786267:CJV786267 CTQ786267:CTR786267 DDM786267:DDN786267 DNI786267:DNJ786267 DXE786267:DXF786267 EHA786267:EHB786267 EQW786267:EQX786267 FAS786267:FAT786267 FKO786267:FKP786267 FUK786267:FUL786267 GEG786267:GEH786267 GOC786267:GOD786267 GXY786267:GXZ786267 HHU786267:HHV786267 HRQ786267:HRR786267 IBM786267:IBN786267 ILI786267:ILJ786267 IVE786267:IVF786267 JFA786267:JFB786267 JOW786267:JOX786267 JYS786267:JYT786267 KIO786267:KIP786267 KSK786267:KSL786267 LCG786267:LCH786267 LMC786267:LMD786267 LVY786267:LVZ786267 MFU786267:MFV786267 MPQ786267:MPR786267 MZM786267:MZN786267 NJI786267:NJJ786267 NTE786267:NTF786267 ODA786267:ODB786267 OMW786267:OMX786267 OWS786267:OWT786267 PGO786267:PGP786267 PQK786267:PQL786267 QAG786267:QAH786267 QKC786267:QKD786267 QTY786267:QTZ786267 RDU786267:RDV786267 RNQ786267:RNR786267 RXM786267:RXN786267 SHI786267:SHJ786267 SRE786267:SRF786267 TBA786267:TBB786267 TKW786267:TKX786267 TUS786267:TUT786267 UEO786267:UEP786267 UOK786267:UOL786267 UYG786267:UYH786267 VIC786267:VID786267 VRY786267:VRZ786267 WBU786267:WBV786267 WLQ786267:WLR786267 WVM786267:WVN786267 JA851803:JB851803 SW851803:SX851803 ACS851803:ACT851803 AMO851803:AMP851803 AWK851803:AWL851803 BGG851803:BGH851803 BQC851803:BQD851803 BZY851803:BZZ851803 CJU851803:CJV851803 CTQ851803:CTR851803 DDM851803:DDN851803 DNI851803:DNJ851803 DXE851803:DXF851803 EHA851803:EHB851803 EQW851803:EQX851803 FAS851803:FAT851803 FKO851803:FKP851803 FUK851803:FUL851803 GEG851803:GEH851803 GOC851803:GOD851803 GXY851803:GXZ851803 HHU851803:HHV851803 HRQ851803:HRR851803 IBM851803:IBN851803 ILI851803:ILJ851803 IVE851803:IVF851803 JFA851803:JFB851803 JOW851803:JOX851803 JYS851803:JYT851803 KIO851803:KIP851803 KSK851803:KSL851803 LCG851803:LCH851803 LMC851803:LMD851803 LVY851803:LVZ851803 MFU851803:MFV851803 MPQ851803:MPR851803 MZM851803:MZN851803 NJI851803:NJJ851803 NTE851803:NTF851803 ODA851803:ODB851803 OMW851803:OMX851803 OWS851803:OWT851803 PGO851803:PGP851803 PQK851803:PQL851803 QAG851803:QAH851803 QKC851803:QKD851803 QTY851803:QTZ851803 RDU851803:RDV851803 RNQ851803:RNR851803 RXM851803:RXN851803 SHI851803:SHJ851803 SRE851803:SRF851803 TBA851803:TBB851803 TKW851803:TKX851803 TUS851803:TUT851803 UEO851803:UEP851803 UOK851803:UOL851803 UYG851803:UYH851803 VIC851803:VID851803 VRY851803:VRZ851803 WBU851803:WBV851803 WLQ851803:WLR851803 WVM851803:WVN851803 JA917339:JB917339 SW917339:SX917339 ACS917339:ACT917339 AMO917339:AMP917339 AWK917339:AWL917339 BGG917339:BGH917339 BQC917339:BQD917339 BZY917339:BZZ917339 CJU917339:CJV917339 CTQ917339:CTR917339 DDM917339:DDN917339 DNI917339:DNJ917339 DXE917339:DXF917339 EHA917339:EHB917339 EQW917339:EQX917339 FAS917339:FAT917339 FKO917339:FKP917339 FUK917339:FUL917339 GEG917339:GEH917339 GOC917339:GOD917339 GXY917339:GXZ917339 HHU917339:HHV917339 HRQ917339:HRR917339 IBM917339:IBN917339 ILI917339:ILJ917339 IVE917339:IVF917339 JFA917339:JFB917339 JOW917339:JOX917339 JYS917339:JYT917339 KIO917339:KIP917339 KSK917339:KSL917339 LCG917339:LCH917339 LMC917339:LMD917339 LVY917339:LVZ917339 MFU917339:MFV917339 MPQ917339:MPR917339 MZM917339:MZN917339 NJI917339:NJJ917339 NTE917339:NTF917339 ODA917339:ODB917339 OMW917339:OMX917339 OWS917339:OWT917339 PGO917339:PGP917339 PQK917339:PQL917339 QAG917339:QAH917339 QKC917339:QKD917339 QTY917339:QTZ917339 RDU917339:RDV917339 RNQ917339:RNR917339 RXM917339:RXN917339 SHI917339:SHJ917339 SRE917339:SRF917339 TBA917339:TBB917339 TKW917339:TKX917339 TUS917339:TUT917339 UEO917339:UEP917339 UOK917339:UOL917339 UYG917339:UYH917339 VIC917339:VID917339 VRY917339:VRZ917339 WBU917339:WBV917339 WLQ917339:WLR917339 WVM917339:WVN917339 JA982875:JB982875 SW982875:SX982875 ACS982875:ACT982875 AMO982875:AMP982875 AWK982875:AWL982875 BGG982875:BGH982875 BQC982875:BQD982875 BZY982875:BZZ982875 CJU982875:CJV982875 CTQ982875:CTR982875 DDM982875:DDN982875 DNI982875:DNJ982875 DXE982875:DXF982875 EHA982875:EHB982875 EQW982875:EQX982875 FAS982875:FAT982875 FKO982875:FKP982875 FUK982875:FUL982875 GEG982875:GEH982875 GOC982875:GOD982875 GXY982875:GXZ982875 HHU982875:HHV982875 HRQ982875:HRR982875 IBM982875:IBN982875 ILI982875:ILJ982875 IVE982875:IVF982875 JFA982875:JFB982875 JOW982875:JOX982875 JYS982875:JYT982875 KIO982875:KIP982875 KSK982875:KSL982875 LCG982875:LCH982875 LMC982875:LMD982875 LVY982875:LVZ982875 MFU982875:MFV982875 MPQ982875:MPR982875 MZM982875:MZN982875 NJI982875:NJJ982875 NTE982875:NTF982875 ODA982875:ODB982875 OMW982875:OMX982875 OWS982875:OWT982875 PGO982875:PGP982875 PQK982875:PQL982875 QAG982875:QAH982875 QKC982875:QKD982875 QTY982875:QTZ982875 RDU982875:RDV982875 RNQ982875:RNR982875 RXM982875:RXN982875 SHI982875:SHJ982875 SRE982875:SRF982875 TBA982875:TBB982875 TKW982875:TKX982875 TUS982875:TUT982875 UEO982875:UEP982875 UOK982875:UOL982875 UYG982875:UYH982875 VIC982875:VID982875 VRY982875:VRZ982875 WBU982875:WBV982875 WLQ982875:WLR982875 WVM982875:WVN982875" xr:uid="{00000000-0002-0000-0100-000004000000}">
      <formula1>999999999999</formula1>
    </dataValidation>
    <dataValidation type="whole" operator="notEqual" allowBlank="1" showInputMessage="1" showErrorMessage="1" errorTitle="Incorrect entry" error="You can enter only positive or negative whole numbers." sqref="JA65373:JB65373 SW65373:SX65373 ACS65373:ACT65373 AMO65373:AMP65373 AWK65373:AWL65373 BGG65373:BGH65373 BQC65373:BQD65373 BZY65373:BZZ65373 CJU65373:CJV65373 CTQ65373:CTR65373 DDM65373:DDN65373 DNI65373:DNJ65373 DXE65373:DXF65373 EHA65373:EHB65373 EQW65373:EQX65373 FAS65373:FAT65373 FKO65373:FKP65373 FUK65373:FUL65373 GEG65373:GEH65373 GOC65373:GOD65373 GXY65373:GXZ65373 HHU65373:HHV65373 HRQ65373:HRR65373 IBM65373:IBN65373 ILI65373:ILJ65373 IVE65373:IVF65373 JFA65373:JFB65373 JOW65373:JOX65373 JYS65373:JYT65373 KIO65373:KIP65373 KSK65373:KSL65373 LCG65373:LCH65373 LMC65373:LMD65373 LVY65373:LVZ65373 MFU65373:MFV65373 MPQ65373:MPR65373 MZM65373:MZN65373 NJI65373:NJJ65373 NTE65373:NTF65373 ODA65373:ODB65373 OMW65373:OMX65373 OWS65373:OWT65373 PGO65373:PGP65373 PQK65373:PQL65373 QAG65373:QAH65373 QKC65373:QKD65373 QTY65373:QTZ65373 RDU65373:RDV65373 RNQ65373:RNR65373 RXM65373:RXN65373 SHI65373:SHJ65373 SRE65373:SRF65373 TBA65373:TBB65373 TKW65373:TKX65373 TUS65373:TUT65373 UEO65373:UEP65373 UOK65373:UOL65373 UYG65373:UYH65373 VIC65373:VID65373 VRY65373:VRZ65373 WBU65373:WBV65373 WLQ65373:WLR65373 WVM65373:WVN65373 JA130909:JB130909 SW130909:SX130909 ACS130909:ACT130909 AMO130909:AMP130909 AWK130909:AWL130909 BGG130909:BGH130909 BQC130909:BQD130909 BZY130909:BZZ130909 CJU130909:CJV130909 CTQ130909:CTR130909 DDM130909:DDN130909 DNI130909:DNJ130909 DXE130909:DXF130909 EHA130909:EHB130909 EQW130909:EQX130909 FAS130909:FAT130909 FKO130909:FKP130909 FUK130909:FUL130909 GEG130909:GEH130909 GOC130909:GOD130909 GXY130909:GXZ130909 HHU130909:HHV130909 HRQ130909:HRR130909 IBM130909:IBN130909 ILI130909:ILJ130909 IVE130909:IVF130909 JFA130909:JFB130909 JOW130909:JOX130909 JYS130909:JYT130909 KIO130909:KIP130909 KSK130909:KSL130909 LCG130909:LCH130909 LMC130909:LMD130909 LVY130909:LVZ130909 MFU130909:MFV130909 MPQ130909:MPR130909 MZM130909:MZN130909 NJI130909:NJJ130909 NTE130909:NTF130909 ODA130909:ODB130909 OMW130909:OMX130909 OWS130909:OWT130909 PGO130909:PGP130909 PQK130909:PQL130909 QAG130909:QAH130909 QKC130909:QKD130909 QTY130909:QTZ130909 RDU130909:RDV130909 RNQ130909:RNR130909 RXM130909:RXN130909 SHI130909:SHJ130909 SRE130909:SRF130909 TBA130909:TBB130909 TKW130909:TKX130909 TUS130909:TUT130909 UEO130909:UEP130909 UOK130909:UOL130909 UYG130909:UYH130909 VIC130909:VID130909 VRY130909:VRZ130909 WBU130909:WBV130909 WLQ130909:WLR130909 WVM130909:WVN130909 JA196445:JB196445 SW196445:SX196445 ACS196445:ACT196445 AMO196445:AMP196445 AWK196445:AWL196445 BGG196445:BGH196445 BQC196445:BQD196445 BZY196445:BZZ196445 CJU196445:CJV196445 CTQ196445:CTR196445 DDM196445:DDN196445 DNI196445:DNJ196445 DXE196445:DXF196445 EHA196445:EHB196445 EQW196445:EQX196445 FAS196445:FAT196445 FKO196445:FKP196445 FUK196445:FUL196445 GEG196445:GEH196445 GOC196445:GOD196445 GXY196445:GXZ196445 HHU196445:HHV196445 HRQ196445:HRR196445 IBM196445:IBN196445 ILI196445:ILJ196445 IVE196445:IVF196445 JFA196445:JFB196445 JOW196445:JOX196445 JYS196445:JYT196445 KIO196445:KIP196445 KSK196445:KSL196445 LCG196445:LCH196445 LMC196445:LMD196445 LVY196445:LVZ196445 MFU196445:MFV196445 MPQ196445:MPR196445 MZM196445:MZN196445 NJI196445:NJJ196445 NTE196445:NTF196445 ODA196445:ODB196445 OMW196445:OMX196445 OWS196445:OWT196445 PGO196445:PGP196445 PQK196445:PQL196445 QAG196445:QAH196445 QKC196445:QKD196445 QTY196445:QTZ196445 RDU196445:RDV196445 RNQ196445:RNR196445 RXM196445:RXN196445 SHI196445:SHJ196445 SRE196445:SRF196445 TBA196445:TBB196445 TKW196445:TKX196445 TUS196445:TUT196445 UEO196445:UEP196445 UOK196445:UOL196445 UYG196445:UYH196445 VIC196445:VID196445 VRY196445:VRZ196445 WBU196445:WBV196445 WLQ196445:WLR196445 WVM196445:WVN196445 JA261981:JB261981 SW261981:SX261981 ACS261981:ACT261981 AMO261981:AMP261981 AWK261981:AWL261981 BGG261981:BGH261981 BQC261981:BQD261981 BZY261981:BZZ261981 CJU261981:CJV261981 CTQ261981:CTR261981 DDM261981:DDN261981 DNI261981:DNJ261981 DXE261981:DXF261981 EHA261981:EHB261981 EQW261981:EQX261981 FAS261981:FAT261981 FKO261981:FKP261981 FUK261981:FUL261981 GEG261981:GEH261981 GOC261981:GOD261981 GXY261981:GXZ261981 HHU261981:HHV261981 HRQ261981:HRR261981 IBM261981:IBN261981 ILI261981:ILJ261981 IVE261981:IVF261981 JFA261981:JFB261981 JOW261981:JOX261981 JYS261981:JYT261981 KIO261981:KIP261981 KSK261981:KSL261981 LCG261981:LCH261981 LMC261981:LMD261981 LVY261981:LVZ261981 MFU261981:MFV261981 MPQ261981:MPR261981 MZM261981:MZN261981 NJI261981:NJJ261981 NTE261981:NTF261981 ODA261981:ODB261981 OMW261981:OMX261981 OWS261981:OWT261981 PGO261981:PGP261981 PQK261981:PQL261981 QAG261981:QAH261981 QKC261981:QKD261981 QTY261981:QTZ261981 RDU261981:RDV261981 RNQ261981:RNR261981 RXM261981:RXN261981 SHI261981:SHJ261981 SRE261981:SRF261981 TBA261981:TBB261981 TKW261981:TKX261981 TUS261981:TUT261981 UEO261981:UEP261981 UOK261981:UOL261981 UYG261981:UYH261981 VIC261981:VID261981 VRY261981:VRZ261981 WBU261981:WBV261981 WLQ261981:WLR261981 WVM261981:WVN261981 JA327517:JB327517 SW327517:SX327517 ACS327517:ACT327517 AMO327517:AMP327517 AWK327517:AWL327517 BGG327517:BGH327517 BQC327517:BQD327517 BZY327517:BZZ327517 CJU327517:CJV327517 CTQ327517:CTR327517 DDM327517:DDN327517 DNI327517:DNJ327517 DXE327517:DXF327517 EHA327517:EHB327517 EQW327517:EQX327517 FAS327517:FAT327517 FKO327517:FKP327517 FUK327517:FUL327517 GEG327517:GEH327517 GOC327517:GOD327517 GXY327517:GXZ327517 HHU327517:HHV327517 HRQ327517:HRR327517 IBM327517:IBN327517 ILI327517:ILJ327517 IVE327517:IVF327517 JFA327517:JFB327517 JOW327517:JOX327517 JYS327517:JYT327517 KIO327517:KIP327517 KSK327517:KSL327517 LCG327517:LCH327517 LMC327517:LMD327517 LVY327517:LVZ327517 MFU327517:MFV327517 MPQ327517:MPR327517 MZM327517:MZN327517 NJI327517:NJJ327517 NTE327517:NTF327517 ODA327517:ODB327517 OMW327517:OMX327517 OWS327517:OWT327517 PGO327517:PGP327517 PQK327517:PQL327517 QAG327517:QAH327517 QKC327517:QKD327517 QTY327517:QTZ327517 RDU327517:RDV327517 RNQ327517:RNR327517 RXM327517:RXN327517 SHI327517:SHJ327517 SRE327517:SRF327517 TBA327517:TBB327517 TKW327517:TKX327517 TUS327517:TUT327517 UEO327517:UEP327517 UOK327517:UOL327517 UYG327517:UYH327517 VIC327517:VID327517 VRY327517:VRZ327517 WBU327517:WBV327517 WLQ327517:WLR327517 WVM327517:WVN327517 JA393053:JB393053 SW393053:SX393053 ACS393053:ACT393053 AMO393053:AMP393053 AWK393053:AWL393053 BGG393053:BGH393053 BQC393053:BQD393053 BZY393053:BZZ393053 CJU393053:CJV393053 CTQ393053:CTR393053 DDM393053:DDN393053 DNI393053:DNJ393053 DXE393053:DXF393053 EHA393053:EHB393053 EQW393053:EQX393053 FAS393053:FAT393053 FKO393053:FKP393053 FUK393053:FUL393053 GEG393053:GEH393053 GOC393053:GOD393053 GXY393053:GXZ393053 HHU393053:HHV393053 HRQ393053:HRR393053 IBM393053:IBN393053 ILI393053:ILJ393053 IVE393053:IVF393053 JFA393053:JFB393053 JOW393053:JOX393053 JYS393053:JYT393053 KIO393053:KIP393053 KSK393053:KSL393053 LCG393053:LCH393053 LMC393053:LMD393053 LVY393053:LVZ393053 MFU393053:MFV393053 MPQ393053:MPR393053 MZM393053:MZN393053 NJI393053:NJJ393053 NTE393053:NTF393053 ODA393053:ODB393053 OMW393053:OMX393053 OWS393053:OWT393053 PGO393053:PGP393053 PQK393053:PQL393053 QAG393053:QAH393053 QKC393053:QKD393053 QTY393053:QTZ393053 RDU393053:RDV393053 RNQ393053:RNR393053 RXM393053:RXN393053 SHI393053:SHJ393053 SRE393053:SRF393053 TBA393053:TBB393053 TKW393053:TKX393053 TUS393053:TUT393053 UEO393053:UEP393053 UOK393053:UOL393053 UYG393053:UYH393053 VIC393053:VID393053 VRY393053:VRZ393053 WBU393053:WBV393053 WLQ393053:WLR393053 WVM393053:WVN393053 JA458589:JB458589 SW458589:SX458589 ACS458589:ACT458589 AMO458589:AMP458589 AWK458589:AWL458589 BGG458589:BGH458589 BQC458589:BQD458589 BZY458589:BZZ458589 CJU458589:CJV458589 CTQ458589:CTR458589 DDM458589:DDN458589 DNI458589:DNJ458589 DXE458589:DXF458589 EHA458589:EHB458589 EQW458589:EQX458589 FAS458589:FAT458589 FKO458589:FKP458589 FUK458589:FUL458589 GEG458589:GEH458589 GOC458589:GOD458589 GXY458589:GXZ458589 HHU458589:HHV458589 HRQ458589:HRR458589 IBM458589:IBN458589 ILI458589:ILJ458589 IVE458589:IVF458589 JFA458589:JFB458589 JOW458589:JOX458589 JYS458589:JYT458589 KIO458589:KIP458589 KSK458589:KSL458589 LCG458589:LCH458589 LMC458589:LMD458589 LVY458589:LVZ458589 MFU458589:MFV458589 MPQ458589:MPR458589 MZM458589:MZN458589 NJI458589:NJJ458589 NTE458589:NTF458589 ODA458589:ODB458589 OMW458589:OMX458589 OWS458589:OWT458589 PGO458589:PGP458589 PQK458589:PQL458589 QAG458589:QAH458589 QKC458589:QKD458589 QTY458589:QTZ458589 RDU458589:RDV458589 RNQ458589:RNR458589 RXM458589:RXN458589 SHI458589:SHJ458589 SRE458589:SRF458589 TBA458589:TBB458589 TKW458589:TKX458589 TUS458589:TUT458589 UEO458589:UEP458589 UOK458589:UOL458589 UYG458589:UYH458589 VIC458589:VID458589 VRY458589:VRZ458589 WBU458589:WBV458589 WLQ458589:WLR458589 WVM458589:WVN458589 JA524125:JB524125 SW524125:SX524125 ACS524125:ACT524125 AMO524125:AMP524125 AWK524125:AWL524125 BGG524125:BGH524125 BQC524125:BQD524125 BZY524125:BZZ524125 CJU524125:CJV524125 CTQ524125:CTR524125 DDM524125:DDN524125 DNI524125:DNJ524125 DXE524125:DXF524125 EHA524125:EHB524125 EQW524125:EQX524125 FAS524125:FAT524125 FKO524125:FKP524125 FUK524125:FUL524125 GEG524125:GEH524125 GOC524125:GOD524125 GXY524125:GXZ524125 HHU524125:HHV524125 HRQ524125:HRR524125 IBM524125:IBN524125 ILI524125:ILJ524125 IVE524125:IVF524125 JFA524125:JFB524125 JOW524125:JOX524125 JYS524125:JYT524125 KIO524125:KIP524125 KSK524125:KSL524125 LCG524125:LCH524125 LMC524125:LMD524125 LVY524125:LVZ524125 MFU524125:MFV524125 MPQ524125:MPR524125 MZM524125:MZN524125 NJI524125:NJJ524125 NTE524125:NTF524125 ODA524125:ODB524125 OMW524125:OMX524125 OWS524125:OWT524125 PGO524125:PGP524125 PQK524125:PQL524125 QAG524125:QAH524125 QKC524125:QKD524125 QTY524125:QTZ524125 RDU524125:RDV524125 RNQ524125:RNR524125 RXM524125:RXN524125 SHI524125:SHJ524125 SRE524125:SRF524125 TBA524125:TBB524125 TKW524125:TKX524125 TUS524125:TUT524125 UEO524125:UEP524125 UOK524125:UOL524125 UYG524125:UYH524125 VIC524125:VID524125 VRY524125:VRZ524125 WBU524125:WBV524125 WLQ524125:WLR524125 WVM524125:WVN524125 JA589661:JB589661 SW589661:SX589661 ACS589661:ACT589661 AMO589661:AMP589661 AWK589661:AWL589661 BGG589661:BGH589661 BQC589661:BQD589661 BZY589661:BZZ589661 CJU589661:CJV589661 CTQ589661:CTR589661 DDM589661:DDN589661 DNI589661:DNJ589661 DXE589661:DXF589661 EHA589661:EHB589661 EQW589661:EQX589661 FAS589661:FAT589661 FKO589661:FKP589661 FUK589661:FUL589661 GEG589661:GEH589661 GOC589661:GOD589661 GXY589661:GXZ589661 HHU589661:HHV589661 HRQ589661:HRR589661 IBM589661:IBN589661 ILI589661:ILJ589661 IVE589661:IVF589661 JFA589661:JFB589661 JOW589661:JOX589661 JYS589661:JYT589661 KIO589661:KIP589661 KSK589661:KSL589661 LCG589661:LCH589661 LMC589661:LMD589661 LVY589661:LVZ589661 MFU589661:MFV589661 MPQ589661:MPR589661 MZM589661:MZN589661 NJI589661:NJJ589661 NTE589661:NTF589661 ODA589661:ODB589661 OMW589661:OMX589661 OWS589661:OWT589661 PGO589661:PGP589661 PQK589661:PQL589661 QAG589661:QAH589661 QKC589661:QKD589661 QTY589661:QTZ589661 RDU589661:RDV589661 RNQ589661:RNR589661 RXM589661:RXN589661 SHI589661:SHJ589661 SRE589661:SRF589661 TBA589661:TBB589661 TKW589661:TKX589661 TUS589661:TUT589661 UEO589661:UEP589661 UOK589661:UOL589661 UYG589661:UYH589661 VIC589661:VID589661 VRY589661:VRZ589661 WBU589661:WBV589661 WLQ589661:WLR589661 WVM589661:WVN589661 JA655197:JB655197 SW655197:SX655197 ACS655197:ACT655197 AMO655197:AMP655197 AWK655197:AWL655197 BGG655197:BGH655197 BQC655197:BQD655197 BZY655197:BZZ655197 CJU655197:CJV655197 CTQ655197:CTR655197 DDM655197:DDN655197 DNI655197:DNJ655197 DXE655197:DXF655197 EHA655197:EHB655197 EQW655197:EQX655197 FAS655197:FAT655197 FKO655197:FKP655197 FUK655197:FUL655197 GEG655197:GEH655197 GOC655197:GOD655197 GXY655197:GXZ655197 HHU655197:HHV655197 HRQ655197:HRR655197 IBM655197:IBN655197 ILI655197:ILJ655197 IVE655197:IVF655197 JFA655197:JFB655197 JOW655197:JOX655197 JYS655197:JYT655197 KIO655197:KIP655197 KSK655197:KSL655197 LCG655197:LCH655197 LMC655197:LMD655197 LVY655197:LVZ655197 MFU655197:MFV655197 MPQ655197:MPR655197 MZM655197:MZN655197 NJI655197:NJJ655197 NTE655197:NTF655197 ODA655197:ODB655197 OMW655197:OMX655197 OWS655197:OWT655197 PGO655197:PGP655197 PQK655197:PQL655197 QAG655197:QAH655197 QKC655197:QKD655197 QTY655197:QTZ655197 RDU655197:RDV655197 RNQ655197:RNR655197 RXM655197:RXN655197 SHI655197:SHJ655197 SRE655197:SRF655197 TBA655197:TBB655197 TKW655197:TKX655197 TUS655197:TUT655197 UEO655197:UEP655197 UOK655197:UOL655197 UYG655197:UYH655197 VIC655197:VID655197 VRY655197:VRZ655197 WBU655197:WBV655197 WLQ655197:WLR655197 WVM655197:WVN655197 JA720733:JB720733 SW720733:SX720733 ACS720733:ACT720733 AMO720733:AMP720733 AWK720733:AWL720733 BGG720733:BGH720733 BQC720733:BQD720733 BZY720733:BZZ720733 CJU720733:CJV720733 CTQ720733:CTR720733 DDM720733:DDN720733 DNI720733:DNJ720733 DXE720733:DXF720733 EHA720733:EHB720733 EQW720733:EQX720733 FAS720733:FAT720733 FKO720733:FKP720733 FUK720733:FUL720733 GEG720733:GEH720733 GOC720733:GOD720733 GXY720733:GXZ720733 HHU720733:HHV720733 HRQ720733:HRR720733 IBM720733:IBN720733 ILI720733:ILJ720733 IVE720733:IVF720733 JFA720733:JFB720733 JOW720733:JOX720733 JYS720733:JYT720733 KIO720733:KIP720733 KSK720733:KSL720733 LCG720733:LCH720733 LMC720733:LMD720733 LVY720733:LVZ720733 MFU720733:MFV720733 MPQ720733:MPR720733 MZM720733:MZN720733 NJI720733:NJJ720733 NTE720733:NTF720733 ODA720733:ODB720733 OMW720733:OMX720733 OWS720733:OWT720733 PGO720733:PGP720733 PQK720733:PQL720733 QAG720733:QAH720733 QKC720733:QKD720733 QTY720733:QTZ720733 RDU720733:RDV720733 RNQ720733:RNR720733 RXM720733:RXN720733 SHI720733:SHJ720733 SRE720733:SRF720733 TBA720733:TBB720733 TKW720733:TKX720733 TUS720733:TUT720733 UEO720733:UEP720733 UOK720733:UOL720733 UYG720733:UYH720733 VIC720733:VID720733 VRY720733:VRZ720733 WBU720733:WBV720733 WLQ720733:WLR720733 WVM720733:WVN720733 JA786269:JB786269 SW786269:SX786269 ACS786269:ACT786269 AMO786269:AMP786269 AWK786269:AWL786269 BGG786269:BGH786269 BQC786269:BQD786269 BZY786269:BZZ786269 CJU786269:CJV786269 CTQ786269:CTR786269 DDM786269:DDN786269 DNI786269:DNJ786269 DXE786269:DXF786269 EHA786269:EHB786269 EQW786269:EQX786269 FAS786269:FAT786269 FKO786269:FKP786269 FUK786269:FUL786269 GEG786269:GEH786269 GOC786269:GOD786269 GXY786269:GXZ786269 HHU786269:HHV786269 HRQ786269:HRR786269 IBM786269:IBN786269 ILI786269:ILJ786269 IVE786269:IVF786269 JFA786269:JFB786269 JOW786269:JOX786269 JYS786269:JYT786269 KIO786269:KIP786269 KSK786269:KSL786269 LCG786269:LCH786269 LMC786269:LMD786269 LVY786269:LVZ786269 MFU786269:MFV786269 MPQ786269:MPR786269 MZM786269:MZN786269 NJI786269:NJJ786269 NTE786269:NTF786269 ODA786269:ODB786269 OMW786269:OMX786269 OWS786269:OWT786269 PGO786269:PGP786269 PQK786269:PQL786269 QAG786269:QAH786269 QKC786269:QKD786269 QTY786269:QTZ786269 RDU786269:RDV786269 RNQ786269:RNR786269 RXM786269:RXN786269 SHI786269:SHJ786269 SRE786269:SRF786269 TBA786269:TBB786269 TKW786269:TKX786269 TUS786269:TUT786269 UEO786269:UEP786269 UOK786269:UOL786269 UYG786269:UYH786269 VIC786269:VID786269 VRY786269:VRZ786269 WBU786269:WBV786269 WLQ786269:WLR786269 WVM786269:WVN786269 JA851805:JB851805 SW851805:SX851805 ACS851805:ACT851805 AMO851805:AMP851805 AWK851805:AWL851805 BGG851805:BGH851805 BQC851805:BQD851805 BZY851805:BZZ851805 CJU851805:CJV851805 CTQ851805:CTR851805 DDM851805:DDN851805 DNI851805:DNJ851805 DXE851805:DXF851805 EHA851805:EHB851805 EQW851805:EQX851805 FAS851805:FAT851805 FKO851805:FKP851805 FUK851805:FUL851805 GEG851805:GEH851805 GOC851805:GOD851805 GXY851805:GXZ851805 HHU851805:HHV851805 HRQ851805:HRR851805 IBM851805:IBN851805 ILI851805:ILJ851805 IVE851805:IVF851805 JFA851805:JFB851805 JOW851805:JOX851805 JYS851805:JYT851805 KIO851805:KIP851805 KSK851805:KSL851805 LCG851805:LCH851805 LMC851805:LMD851805 LVY851805:LVZ851805 MFU851805:MFV851805 MPQ851805:MPR851805 MZM851805:MZN851805 NJI851805:NJJ851805 NTE851805:NTF851805 ODA851805:ODB851805 OMW851805:OMX851805 OWS851805:OWT851805 PGO851805:PGP851805 PQK851805:PQL851805 QAG851805:QAH851805 QKC851805:QKD851805 QTY851805:QTZ851805 RDU851805:RDV851805 RNQ851805:RNR851805 RXM851805:RXN851805 SHI851805:SHJ851805 SRE851805:SRF851805 TBA851805:TBB851805 TKW851805:TKX851805 TUS851805:TUT851805 UEO851805:UEP851805 UOK851805:UOL851805 UYG851805:UYH851805 VIC851805:VID851805 VRY851805:VRZ851805 WBU851805:WBV851805 WLQ851805:WLR851805 WVM851805:WVN851805 JA917341:JB917341 SW917341:SX917341 ACS917341:ACT917341 AMO917341:AMP917341 AWK917341:AWL917341 BGG917341:BGH917341 BQC917341:BQD917341 BZY917341:BZZ917341 CJU917341:CJV917341 CTQ917341:CTR917341 DDM917341:DDN917341 DNI917341:DNJ917341 DXE917341:DXF917341 EHA917341:EHB917341 EQW917341:EQX917341 FAS917341:FAT917341 FKO917341:FKP917341 FUK917341:FUL917341 GEG917341:GEH917341 GOC917341:GOD917341 GXY917341:GXZ917341 HHU917341:HHV917341 HRQ917341:HRR917341 IBM917341:IBN917341 ILI917341:ILJ917341 IVE917341:IVF917341 JFA917341:JFB917341 JOW917341:JOX917341 JYS917341:JYT917341 KIO917341:KIP917341 KSK917341:KSL917341 LCG917341:LCH917341 LMC917341:LMD917341 LVY917341:LVZ917341 MFU917341:MFV917341 MPQ917341:MPR917341 MZM917341:MZN917341 NJI917341:NJJ917341 NTE917341:NTF917341 ODA917341:ODB917341 OMW917341:OMX917341 OWS917341:OWT917341 PGO917341:PGP917341 PQK917341:PQL917341 QAG917341:QAH917341 QKC917341:QKD917341 QTY917341:QTZ917341 RDU917341:RDV917341 RNQ917341:RNR917341 RXM917341:RXN917341 SHI917341:SHJ917341 SRE917341:SRF917341 TBA917341:TBB917341 TKW917341:TKX917341 TUS917341:TUT917341 UEO917341:UEP917341 UOK917341:UOL917341 UYG917341:UYH917341 VIC917341:VID917341 VRY917341:VRZ917341 WBU917341:WBV917341 WLQ917341:WLR917341 WVM917341:WVN917341 JA982877:JB982877 SW982877:SX982877 ACS982877:ACT982877 AMO982877:AMP982877 AWK982877:AWL982877 BGG982877:BGH982877 BQC982877:BQD982877 BZY982877:BZZ982877 CJU982877:CJV982877 CTQ982877:CTR982877 DDM982877:DDN982877 DNI982877:DNJ982877 DXE982877:DXF982877 EHA982877:EHB982877 EQW982877:EQX982877 FAS982877:FAT982877 FKO982877:FKP982877 FUK982877:FUL982877 GEG982877:GEH982877 GOC982877:GOD982877 GXY982877:GXZ982877 HHU982877:HHV982877 HRQ982877:HRR982877 IBM982877:IBN982877 ILI982877:ILJ982877 IVE982877:IVF982877 JFA982877:JFB982877 JOW982877:JOX982877 JYS982877:JYT982877 KIO982877:KIP982877 KSK982877:KSL982877 LCG982877:LCH982877 LMC982877:LMD982877 LVY982877:LVZ982877 MFU982877:MFV982877 MPQ982877:MPR982877 MZM982877:MZN982877 NJI982877:NJJ982877 NTE982877:NTF982877 ODA982877:ODB982877 OMW982877:OMX982877 OWS982877:OWT982877 PGO982877:PGP982877 PQK982877:PQL982877 QAG982877:QAH982877 QKC982877:QKD982877 QTY982877:QTZ982877 RDU982877:RDV982877 RNQ982877:RNR982877 RXM982877:RXN982877 SHI982877:SHJ982877 SRE982877:SRF982877 TBA982877:TBB982877 TKW982877:TKX982877 TUS982877:TUT982877 UEO982877:UEP982877 UOK982877:UOL982877 UYG982877:UYH982877 VIC982877:VID982877 VRY982877:VRZ982877 WBU982877:WBV982877 WLQ982877:WLR982877 WVM982877:WVN982877"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A65380:JB65380 SW65380:SX65380 ACS65380:ACT65380 AMO65380:AMP65380 AWK65380:AWL65380 BGG65380:BGH65380 BQC65380:BQD65380 BZY65380:BZZ65380 CJU65380:CJV65380 CTQ65380:CTR65380 DDM65380:DDN65380 DNI65380:DNJ65380 DXE65380:DXF65380 EHA65380:EHB65380 EQW65380:EQX65380 FAS65380:FAT65380 FKO65380:FKP65380 FUK65380:FUL65380 GEG65380:GEH65380 GOC65380:GOD65380 GXY65380:GXZ65380 HHU65380:HHV65380 HRQ65380:HRR65380 IBM65380:IBN65380 ILI65380:ILJ65380 IVE65380:IVF65380 JFA65380:JFB65380 JOW65380:JOX65380 JYS65380:JYT65380 KIO65380:KIP65380 KSK65380:KSL65380 LCG65380:LCH65380 LMC65380:LMD65380 LVY65380:LVZ65380 MFU65380:MFV65380 MPQ65380:MPR65380 MZM65380:MZN65380 NJI65380:NJJ65380 NTE65380:NTF65380 ODA65380:ODB65380 OMW65380:OMX65380 OWS65380:OWT65380 PGO65380:PGP65380 PQK65380:PQL65380 QAG65380:QAH65380 QKC65380:QKD65380 QTY65380:QTZ65380 RDU65380:RDV65380 RNQ65380:RNR65380 RXM65380:RXN65380 SHI65380:SHJ65380 SRE65380:SRF65380 TBA65380:TBB65380 TKW65380:TKX65380 TUS65380:TUT65380 UEO65380:UEP65380 UOK65380:UOL65380 UYG65380:UYH65380 VIC65380:VID65380 VRY65380:VRZ65380 WBU65380:WBV65380 WLQ65380:WLR65380 WVM65380:WVN65380 JA130916:JB130916 SW130916:SX130916 ACS130916:ACT130916 AMO130916:AMP130916 AWK130916:AWL130916 BGG130916:BGH130916 BQC130916:BQD130916 BZY130916:BZZ130916 CJU130916:CJV130916 CTQ130916:CTR130916 DDM130916:DDN130916 DNI130916:DNJ130916 DXE130916:DXF130916 EHA130916:EHB130916 EQW130916:EQX130916 FAS130916:FAT130916 FKO130916:FKP130916 FUK130916:FUL130916 GEG130916:GEH130916 GOC130916:GOD130916 GXY130916:GXZ130916 HHU130916:HHV130916 HRQ130916:HRR130916 IBM130916:IBN130916 ILI130916:ILJ130916 IVE130916:IVF130916 JFA130916:JFB130916 JOW130916:JOX130916 JYS130916:JYT130916 KIO130916:KIP130916 KSK130916:KSL130916 LCG130916:LCH130916 LMC130916:LMD130916 LVY130916:LVZ130916 MFU130916:MFV130916 MPQ130916:MPR130916 MZM130916:MZN130916 NJI130916:NJJ130916 NTE130916:NTF130916 ODA130916:ODB130916 OMW130916:OMX130916 OWS130916:OWT130916 PGO130916:PGP130916 PQK130916:PQL130916 QAG130916:QAH130916 QKC130916:QKD130916 QTY130916:QTZ130916 RDU130916:RDV130916 RNQ130916:RNR130916 RXM130916:RXN130916 SHI130916:SHJ130916 SRE130916:SRF130916 TBA130916:TBB130916 TKW130916:TKX130916 TUS130916:TUT130916 UEO130916:UEP130916 UOK130916:UOL130916 UYG130916:UYH130916 VIC130916:VID130916 VRY130916:VRZ130916 WBU130916:WBV130916 WLQ130916:WLR130916 WVM130916:WVN130916 JA196452:JB196452 SW196452:SX196452 ACS196452:ACT196452 AMO196452:AMP196452 AWK196452:AWL196452 BGG196452:BGH196452 BQC196452:BQD196452 BZY196452:BZZ196452 CJU196452:CJV196452 CTQ196452:CTR196452 DDM196452:DDN196452 DNI196452:DNJ196452 DXE196452:DXF196452 EHA196452:EHB196452 EQW196452:EQX196452 FAS196452:FAT196452 FKO196452:FKP196452 FUK196452:FUL196452 GEG196452:GEH196452 GOC196452:GOD196452 GXY196452:GXZ196452 HHU196452:HHV196452 HRQ196452:HRR196452 IBM196452:IBN196452 ILI196452:ILJ196452 IVE196452:IVF196452 JFA196452:JFB196452 JOW196452:JOX196452 JYS196452:JYT196452 KIO196452:KIP196452 KSK196452:KSL196452 LCG196452:LCH196452 LMC196452:LMD196452 LVY196452:LVZ196452 MFU196452:MFV196452 MPQ196452:MPR196452 MZM196452:MZN196452 NJI196452:NJJ196452 NTE196452:NTF196452 ODA196452:ODB196452 OMW196452:OMX196452 OWS196452:OWT196452 PGO196452:PGP196452 PQK196452:PQL196452 QAG196452:QAH196452 QKC196452:QKD196452 QTY196452:QTZ196452 RDU196452:RDV196452 RNQ196452:RNR196452 RXM196452:RXN196452 SHI196452:SHJ196452 SRE196452:SRF196452 TBA196452:TBB196452 TKW196452:TKX196452 TUS196452:TUT196452 UEO196452:UEP196452 UOK196452:UOL196452 UYG196452:UYH196452 VIC196452:VID196452 VRY196452:VRZ196452 WBU196452:WBV196452 WLQ196452:WLR196452 WVM196452:WVN196452 JA261988:JB261988 SW261988:SX261988 ACS261988:ACT261988 AMO261988:AMP261988 AWK261988:AWL261988 BGG261988:BGH261988 BQC261988:BQD261988 BZY261988:BZZ261988 CJU261988:CJV261988 CTQ261988:CTR261988 DDM261988:DDN261988 DNI261988:DNJ261988 DXE261988:DXF261988 EHA261988:EHB261988 EQW261988:EQX261988 FAS261988:FAT261988 FKO261988:FKP261988 FUK261988:FUL261988 GEG261988:GEH261988 GOC261988:GOD261988 GXY261988:GXZ261988 HHU261988:HHV261988 HRQ261988:HRR261988 IBM261988:IBN261988 ILI261988:ILJ261988 IVE261988:IVF261988 JFA261988:JFB261988 JOW261988:JOX261988 JYS261988:JYT261988 KIO261988:KIP261988 KSK261988:KSL261988 LCG261988:LCH261988 LMC261988:LMD261988 LVY261988:LVZ261988 MFU261988:MFV261988 MPQ261988:MPR261988 MZM261988:MZN261988 NJI261988:NJJ261988 NTE261988:NTF261988 ODA261988:ODB261988 OMW261988:OMX261988 OWS261988:OWT261988 PGO261988:PGP261988 PQK261988:PQL261988 QAG261988:QAH261988 QKC261988:QKD261988 QTY261988:QTZ261988 RDU261988:RDV261988 RNQ261988:RNR261988 RXM261988:RXN261988 SHI261988:SHJ261988 SRE261988:SRF261988 TBA261988:TBB261988 TKW261988:TKX261988 TUS261988:TUT261988 UEO261988:UEP261988 UOK261988:UOL261988 UYG261988:UYH261988 VIC261988:VID261988 VRY261988:VRZ261988 WBU261988:WBV261988 WLQ261988:WLR261988 WVM261988:WVN261988 JA327524:JB327524 SW327524:SX327524 ACS327524:ACT327524 AMO327524:AMP327524 AWK327524:AWL327524 BGG327524:BGH327524 BQC327524:BQD327524 BZY327524:BZZ327524 CJU327524:CJV327524 CTQ327524:CTR327524 DDM327524:DDN327524 DNI327524:DNJ327524 DXE327524:DXF327524 EHA327524:EHB327524 EQW327524:EQX327524 FAS327524:FAT327524 FKO327524:FKP327524 FUK327524:FUL327524 GEG327524:GEH327524 GOC327524:GOD327524 GXY327524:GXZ327524 HHU327524:HHV327524 HRQ327524:HRR327524 IBM327524:IBN327524 ILI327524:ILJ327524 IVE327524:IVF327524 JFA327524:JFB327524 JOW327524:JOX327524 JYS327524:JYT327524 KIO327524:KIP327524 KSK327524:KSL327524 LCG327524:LCH327524 LMC327524:LMD327524 LVY327524:LVZ327524 MFU327524:MFV327524 MPQ327524:MPR327524 MZM327524:MZN327524 NJI327524:NJJ327524 NTE327524:NTF327524 ODA327524:ODB327524 OMW327524:OMX327524 OWS327524:OWT327524 PGO327524:PGP327524 PQK327524:PQL327524 QAG327524:QAH327524 QKC327524:QKD327524 QTY327524:QTZ327524 RDU327524:RDV327524 RNQ327524:RNR327524 RXM327524:RXN327524 SHI327524:SHJ327524 SRE327524:SRF327524 TBA327524:TBB327524 TKW327524:TKX327524 TUS327524:TUT327524 UEO327524:UEP327524 UOK327524:UOL327524 UYG327524:UYH327524 VIC327524:VID327524 VRY327524:VRZ327524 WBU327524:WBV327524 WLQ327524:WLR327524 WVM327524:WVN327524 JA393060:JB393060 SW393060:SX393060 ACS393060:ACT393060 AMO393060:AMP393060 AWK393060:AWL393060 BGG393060:BGH393060 BQC393060:BQD393060 BZY393060:BZZ393060 CJU393060:CJV393060 CTQ393060:CTR393060 DDM393060:DDN393060 DNI393060:DNJ393060 DXE393060:DXF393060 EHA393060:EHB393060 EQW393060:EQX393060 FAS393060:FAT393060 FKO393060:FKP393060 FUK393060:FUL393060 GEG393060:GEH393060 GOC393060:GOD393060 GXY393060:GXZ393060 HHU393060:HHV393060 HRQ393060:HRR393060 IBM393060:IBN393060 ILI393060:ILJ393060 IVE393060:IVF393060 JFA393060:JFB393060 JOW393060:JOX393060 JYS393060:JYT393060 KIO393060:KIP393060 KSK393060:KSL393060 LCG393060:LCH393060 LMC393060:LMD393060 LVY393060:LVZ393060 MFU393060:MFV393060 MPQ393060:MPR393060 MZM393060:MZN393060 NJI393060:NJJ393060 NTE393060:NTF393060 ODA393060:ODB393060 OMW393060:OMX393060 OWS393060:OWT393060 PGO393060:PGP393060 PQK393060:PQL393060 QAG393060:QAH393060 QKC393060:QKD393060 QTY393060:QTZ393060 RDU393060:RDV393060 RNQ393060:RNR393060 RXM393060:RXN393060 SHI393060:SHJ393060 SRE393060:SRF393060 TBA393060:TBB393060 TKW393060:TKX393060 TUS393060:TUT393060 UEO393060:UEP393060 UOK393060:UOL393060 UYG393060:UYH393060 VIC393060:VID393060 VRY393060:VRZ393060 WBU393060:WBV393060 WLQ393060:WLR393060 WVM393060:WVN393060 JA458596:JB458596 SW458596:SX458596 ACS458596:ACT458596 AMO458596:AMP458596 AWK458596:AWL458596 BGG458596:BGH458596 BQC458596:BQD458596 BZY458596:BZZ458596 CJU458596:CJV458596 CTQ458596:CTR458596 DDM458596:DDN458596 DNI458596:DNJ458596 DXE458596:DXF458596 EHA458596:EHB458596 EQW458596:EQX458596 FAS458596:FAT458596 FKO458596:FKP458596 FUK458596:FUL458596 GEG458596:GEH458596 GOC458596:GOD458596 GXY458596:GXZ458596 HHU458596:HHV458596 HRQ458596:HRR458596 IBM458596:IBN458596 ILI458596:ILJ458596 IVE458596:IVF458596 JFA458596:JFB458596 JOW458596:JOX458596 JYS458596:JYT458596 KIO458596:KIP458596 KSK458596:KSL458596 LCG458596:LCH458596 LMC458596:LMD458596 LVY458596:LVZ458596 MFU458596:MFV458596 MPQ458596:MPR458596 MZM458596:MZN458596 NJI458596:NJJ458596 NTE458596:NTF458596 ODA458596:ODB458596 OMW458596:OMX458596 OWS458596:OWT458596 PGO458596:PGP458596 PQK458596:PQL458596 QAG458596:QAH458596 QKC458596:QKD458596 QTY458596:QTZ458596 RDU458596:RDV458596 RNQ458596:RNR458596 RXM458596:RXN458596 SHI458596:SHJ458596 SRE458596:SRF458596 TBA458596:TBB458596 TKW458596:TKX458596 TUS458596:TUT458596 UEO458596:UEP458596 UOK458596:UOL458596 UYG458596:UYH458596 VIC458596:VID458596 VRY458596:VRZ458596 WBU458596:WBV458596 WLQ458596:WLR458596 WVM458596:WVN458596 JA524132:JB524132 SW524132:SX524132 ACS524132:ACT524132 AMO524132:AMP524132 AWK524132:AWL524132 BGG524132:BGH524132 BQC524132:BQD524132 BZY524132:BZZ524132 CJU524132:CJV524132 CTQ524132:CTR524132 DDM524132:DDN524132 DNI524132:DNJ524132 DXE524132:DXF524132 EHA524132:EHB524132 EQW524132:EQX524132 FAS524132:FAT524132 FKO524132:FKP524132 FUK524132:FUL524132 GEG524132:GEH524132 GOC524132:GOD524132 GXY524132:GXZ524132 HHU524132:HHV524132 HRQ524132:HRR524132 IBM524132:IBN524132 ILI524132:ILJ524132 IVE524132:IVF524132 JFA524132:JFB524132 JOW524132:JOX524132 JYS524132:JYT524132 KIO524132:KIP524132 KSK524132:KSL524132 LCG524132:LCH524132 LMC524132:LMD524132 LVY524132:LVZ524132 MFU524132:MFV524132 MPQ524132:MPR524132 MZM524132:MZN524132 NJI524132:NJJ524132 NTE524132:NTF524132 ODA524132:ODB524132 OMW524132:OMX524132 OWS524132:OWT524132 PGO524132:PGP524132 PQK524132:PQL524132 QAG524132:QAH524132 QKC524132:QKD524132 QTY524132:QTZ524132 RDU524132:RDV524132 RNQ524132:RNR524132 RXM524132:RXN524132 SHI524132:SHJ524132 SRE524132:SRF524132 TBA524132:TBB524132 TKW524132:TKX524132 TUS524132:TUT524132 UEO524132:UEP524132 UOK524132:UOL524132 UYG524132:UYH524132 VIC524132:VID524132 VRY524132:VRZ524132 WBU524132:WBV524132 WLQ524132:WLR524132 WVM524132:WVN524132 JA589668:JB589668 SW589668:SX589668 ACS589668:ACT589668 AMO589668:AMP589668 AWK589668:AWL589668 BGG589668:BGH589668 BQC589668:BQD589668 BZY589668:BZZ589668 CJU589668:CJV589668 CTQ589668:CTR589668 DDM589668:DDN589668 DNI589668:DNJ589668 DXE589668:DXF589668 EHA589668:EHB589668 EQW589668:EQX589668 FAS589668:FAT589668 FKO589668:FKP589668 FUK589668:FUL589668 GEG589668:GEH589668 GOC589668:GOD589668 GXY589668:GXZ589668 HHU589668:HHV589668 HRQ589668:HRR589668 IBM589668:IBN589668 ILI589668:ILJ589668 IVE589668:IVF589668 JFA589668:JFB589668 JOW589668:JOX589668 JYS589668:JYT589668 KIO589668:KIP589668 KSK589668:KSL589668 LCG589668:LCH589668 LMC589668:LMD589668 LVY589668:LVZ589668 MFU589668:MFV589668 MPQ589668:MPR589668 MZM589668:MZN589668 NJI589668:NJJ589668 NTE589668:NTF589668 ODA589668:ODB589668 OMW589668:OMX589668 OWS589668:OWT589668 PGO589668:PGP589668 PQK589668:PQL589668 QAG589668:QAH589668 QKC589668:QKD589668 QTY589668:QTZ589668 RDU589668:RDV589668 RNQ589668:RNR589668 RXM589668:RXN589668 SHI589668:SHJ589668 SRE589668:SRF589668 TBA589668:TBB589668 TKW589668:TKX589668 TUS589668:TUT589668 UEO589668:UEP589668 UOK589668:UOL589668 UYG589668:UYH589668 VIC589668:VID589668 VRY589668:VRZ589668 WBU589668:WBV589668 WLQ589668:WLR589668 WVM589668:WVN589668 JA655204:JB655204 SW655204:SX655204 ACS655204:ACT655204 AMO655204:AMP655204 AWK655204:AWL655204 BGG655204:BGH655204 BQC655204:BQD655204 BZY655204:BZZ655204 CJU655204:CJV655204 CTQ655204:CTR655204 DDM655204:DDN655204 DNI655204:DNJ655204 DXE655204:DXF655204 EHA655204:EHB655204 EQW655204:EQX655204 FAS655204:FAT655204 FKO655204:FKP655204 FUK655204:FUL655204 GEG655204:GEH655204 GOC655204:GOD655204 GXY655204:GXZ655204 HHU655204:HHV655204 HRQ655204:HRR655204 IBM655204:IBN655204 ILI655204:ILJ655204 IVE655204:IVF655204 JFA655204:JFB655204 JOW655204:JOX655204 JYS655204:JYT655204 KIO655204:KIP655204 KSK655204:KSL655204 LCG655204:LCH655204 LMC655204:LMD655204 LVY655204:LVZ655204 MFU655204:MFV655204 MPQ655204:MPR655204 MZM655204:MZN655204 NJI655204:NJJ655204 NTE655204:NTF655204 ODA655204:ODB655204 OMW655204:OMX655204 OWS655204:OWT655204 PGO655204:PGP655204 PQK655204:PQL655204 QAG655204:QAH655204 QKC655204:QKD655204 QTY655204:QTZ655204 RDU655204:RDV655204 RNQ655204:RNR655204 RXM655204:RXN655204 SHI655204:SHJ655204 SRE655204:SRF655204 TBA655204:TBB655204 TKW655204:TKX655204 TUS655204:TUT655204 UEO655204:UEP655204 UOK655204:UOL655204 UYG655204:UYH655204 VIC655204:VID655204 VRY655204:VRZ655204 WBU655204:WBV655204 WLQ655204:WLR655204 WVM655204:WVN655204 JA720740:JB720740 SW720740:SX720740 ACS720740:ACT720740 AMO720740:AMP720740 AWK720740:AWL720740 BGG720740:BGH720740 BQC720740:BQD720740 BZY720740:BZZ720740 CJU720740:CJV720740 CTQ720740:CTR720740 DDM720740:DDN720740 DNI720740:DNJ720740 DXE720740:DXF720740 EHA720740:EHB720740 EQW720740:EQX720740 FAS720740:FAT720740 FKO720740:FKP720740 FUK720740:FUL720740 GEG720740:GEH720740 GOC720740:GOD720740 GXY720740:GXZ720740 HHU720740:HHV720740 HRQ720740:HRR720740 IBM720740:IBN720740 ILI720740:ILJ720740 IVE720740:IVF720740 JFA720740:JFB720740 JOW720740:JOX720740 JYS720740:JYT720740 KIO720740:KIP720740 KSK720740:KSL720740 LCG720740:LCH720740 LMC720740:LMD720740 LVY720740:LVZ720740 MFU720740:MFV720740 MPQ720740:MPR720740 MZM720740:MZN720740 NJI720740:NJJ720740 NTE720740:NTF720740 ODA720740:ODB720740 OMW720740:OMX720740 OWS720740:OWT720740 PGO720740:PGP720740 PQK720740:PQL720740 QAG720740:QAH720740 QKC720740:QKD720740 QTY720740:QTZ720740 RDU720740:RDV720740 RNQ720740:RNR720740 RXM720740:RXN720740 SHI720740:SHJ720740 SRE720740:SRF720740 TBA720740:TBB720740 TKW720740:TKX720740 TUS720740:TUT720740 UEO720740:UEP720740 UOK720740:UOL720740 UYG720740:UYH720740 VIC720740:VID720740 VRY720740:VRZ720740 WBU720740:WBV720740 WLQ720740:WLR720740 WVM720740:WVN720740 JA786276:JB786276 SW786276:SX786276 ACS786276:ACT786276 AMO786276:AMP786276 AWK786276:AWL786276 BGG786276:BGH786276 BQC786276:BQD786276 BZY786276:BZZ786276 CJU786276:CJV786276 CTQ786276:CTR786276 DDM786276:DDN786276 DNI786276:DNJ786276 DXE786276:DXF786276 EHA786276:EHB786276 EQW786276:EQX786276 FAS786276:FAT786276 FKO786276:FKP786276 FUK786276:FUL786276 GEG786276:GEH786276 GOC786276:GOD786276 GXY786276:GXZ786276 HHU786276:HHV786276 HRQ786276:HRR786276 IBM786276:IBN786276 ILI786276:ILJ786276 IVE786276:IVF786276 JFA786276:JFB786276 JOW786276:JOX786276 JYS786276:JYT786276 KIO786276:KIP786276 KSK786276:KSL786276 LCG786276:LCH786276 LMC786276:LMD786276 LVY786276:LVZ786276 MFU786276:MFV786276 MPQ786276:MPR786276 MZM786276:MZN786276 NJI786276:NJJ786276 NTE786276:NTF786276 ODA786276:ODB786276 OMW786276:OMX786276 OWS786276:OWT786276 PGO786276:PGP786276 PQK786276:PQL786276 QAG786276:QAH786276 QKC786276:QKD786276 QTY786276:QTZ786276 RDU786276:RDV786276 RNQ786276:RNR786276 RXM786276:RXN786276 SHI786276:SHJ786276 SRE786276:SRF786276 TBA786276:TBB786276 TKW786276:TKX786276 TUS786276:TUT786276 UEO786276:UEP786276 UOK786276:UOL786276 UYG786276:UYH786276 VIC786276:VID786276 VRY786276:VRZ786276 WBU786276:WBV786276 WLQ786276:WLR786276 WVM786276:WVN786276 JA851812:JB851812 SW851812:SX851812 ACS851812:ACT851812 AMO851812:AMP851812 AWK851812:AWL851812 BGG851812:BGH851812 BQC851812:BQD851812 BZY851812:BZZ851812 CJU851812:CJV851812 CTQ851812:CTR851812 DDM851812:DDN851812 DNI851812:DNJ851812 DXE851812:DXF851812 EHA851812:EHB851812 EQW851812:EQX851812 FAS851812:FAT851812 FKO851812:FKP851812 FUK851812:FUL851812 GEG851812:GEH851812 GOC851812:GOD851812 GXY851812:GXZ851812 HHU851812:HHV851812 HRQ851812:HRR851812 IBM851812:IBN851812 ILI851812:ILJ851812 IVE851812:IVF851812 JFA851812:JFB851812 JOW851812:JOX851812 JYS851812:JYT851812 KIO851812:KIP851812 KSK851812:KSL851812 LCG851812:LCH851812 LMC851812:LMD851812 LVY851812:LVZ851812 MFU851812:MFV851812 MPQ851812:MPR851812 MZM851812:MZN851812 NJI851812:NJJ851812 NTE851812:NTF851812 ODA851812:ODB851812 OMW851812:OMX851812 OWS851812:OWT851812 PGO851812:PGP851812 PQK851812:PQL851812 QAG851812:QAH851812 QKC851812:QKD851812 QTY851812:QTZ851812 RDU851812:RDV851812 RNQ851812:RNR851812 RXM851812:RXN851812 SHI851812:SHJ851812 SRE851812:SRF851812 TBA851812:TBB851812 TKW851812:TKX851812 TUS851812:TUT851812 UEO851812:UEP851812 UOK851812:UOL851812 UYG851812:UYH851812 VIC851812:VID851812 VRY851812:VRZ851812 WBU851812:WBV851812 WLQ851812:WLR851812 WVM851812:WVN851812 JA917348:JB917348 SW917348:SX917348 ACS917348:ACT917348 AMO917348:AMP917348 AWK917348:AWL917348 BGG917348:BGH917348 BQC917348:BQD917348 BZY917348:BZZ917348 CJU917348:CJV917348 CTQ917348:CTR917348 DDM917348:DDN917348 DNI917348:DNJ917348 DXE917348:DXF917348 EHA917348:EHB917348 EQW917348:EQX917348 FAS917348:FAT917348 FKO917348:FKP917348 FUK917348:FUL917348 GEG917348:GEH917348 GOC917348:GOD917348 GXY917348:GXZ917348 HHU917348:HHV917348 HRQ917348:HRR917348 IBM917348:IBN917348 ILI917348:ILJ917348 IVE917348:IVF917348 JFA917348:JFB917348 JOW917348:JOX917348 JYS917348:JYT917348 KIO917348:KIP917348 KSK917348:KSL917348 LCG917348:LCH917348 LMC917348:LMD917348 LVY917348:LVZ917348 MFU917348:MFV917348 MPQ917348:MPR917348 MZM917348:MZN917348 NJI917348:NJJ917348 NTE917348:NTF917348 ODA917348:ODB917348 OMW917348:OMX917348 OWS917348:OWT917348 PGO917348:PGP917348 PQK917348:PQL917348 QAG917348:QAH917348 QKC917348:QKD917348 QTY917348:QTZ917348 RDU917348:RDV917348 RNQ917348:RNR917348 RXM917348:RXN917348 SHI917348:SHJ917348 SRE917348:SRF917348 TBA917348:TBB917348 TKW917348:TKX917348 TUS917348:TUT917348 UEO917348:UEP917348 UOK917348:UOL917348 UYG917348:UYH917348 VIC917348:VID917348 VRY917348:VRZ917348 WBU917348:WBV917348 WLQ917348:WLR917348 WVM917348:WVN917348 JA982884:JB982884 SW982884:SX982884 ACS982884:ACT982884 AMO982884:AMP982884 AWK982884:AWL982884 BGG982884:BGH982884 BQC982884:BQD982884 BZY982884:BZZ982884 CJU982884:CJV982884 CTQ982884:CTR982884 DDM982884:DDN982884 DNI982884:DNJ982884 DXE982884:DXF982884 EHA982884:EHB982884 EQW982884:EQX982884 FAS982884:FAT982884 FKO982884:FKP982884 FUK982884:FUL982884 GEG982884:GEH982884 GOC982884:GOD982884 GXY982884:GXZ982884 HHU982884:HHV982884 HRQ982884:HRR982884 IBM982884:IBN982884 ILI982884:ILJ982884 IVE982884:IVF982884 JFA982884:JFB982884 JOW982884:JOX982884 JYS982884:JYT982884 KIO982884:KIP982884 KSK982884:KSL982884 LCG982884:LCH982884 LMC982884:LMD982884 LVY982884:LVZ982884 MFU982884:MFV982884 MPQ982884:MPR982884 MZM982884:MZN982884 NJI982884:NJJ982884 NTE982884:NTF982884 ODA982884:ODB982884 OMW982884:OMX982884 OWS982884:OWT982884 PGO982884:PGP982884 PQK982884:PQL982884 QAG982884:QAH982884 QKC982884:QKD982884 QTY982884:QTZ982884 RDU982884:RDV982884 RNQ982884:RNR982884 RXM982884:RXN982884 SHI982884:SHJ982884 SRE982884:SRF982884 TBA982884:TBB982884 TKW982884:TKX982884 TUS982884:TUT982884 UEO982884:UEP982884 UOK982884:UOL982884 UYG982884:UYH982884 VIC982884:VID982884 VRY982884:VRZ982884 WBU982884:WBV982884 WLQ982884:WLR982884 WVM982884:WVN982884" xr:uid="{00000000-0002-0000-0100-000006000000}">
      <formula1>9999999999</formula1>
    </dataValidation>
    <dataValidation type="whole" operator="greaterThanOrEqual" allowBlank="1" showInputMessage="1" showErrorMessage="1" errorTitle="Incorrect entry" error="You can enter only positive whole numbers." sqref="JA65372:JB65372 SW65372:SX65372 ACS65372:ACT65372 AMO65372:AMP65372 AWK65372:AWL65372 BGG65372:BGH65372 BQC65372:BQD65372 BZY65372:BZZ65372 CJU65372:CJV65372 CTQ65372:CTR65372 DDM65372:DDN65372 DNI65372:DNJ65372 DXE65372:DXF65372 EHA65372:EHB65372 EQW65372:EQX65372 FAS65372:FAT65372 FKO65372:FKP65372 FUK65372:FUL65372 GEG65372:GEH65372 GOC65372:GOD65372 GXY65372:GXZ65372 HHU65372:HHV65372 HRQ65372:HRR65372 IBM65372:IBN65372 ILI65372:ILJ65372 IVE65372:IVF65372 JFA65372:JFB65372 JOW65372:JOX65372 JYS65372:JYT65372 KIO65372:KIP65372 KSK65372:KSL65372 LCG65372:LCH65372 LMC65372:LMD65372 LVY65372:LVZ65372 MFU65372:MFV65372 MPQ65372:MPR65372 MZM65372:MZN65372 NJI65372:NJJ65372 NTE65372:NTF65372 ODA65372:ODB65372 OMW65372:OMX65372 OWS65372:OWT65372 PGO65372:PGP65372 PQK65372:PQL65372 QAG65372:QAH65372 QKC65372:QKD65372 QTY65372:QTZ65372 RDU65372:RDV65372 RNQ65372:RNR65372 RXM65372:RXN65372 SHI65372:SHJ65372 SRE65372:SRF65372 TBA65372:TBB65372 TKW65372:TKX65372 TUS65372:TUT65372 UEO65372:UEP65372 UOK65372:UOL65372 UYG65372:UYH65372 VIC65372:VID65372 VRY65372:VRZ65372 WBU65372:WBV65372 WLQ65372:WLR65372 WVM65372:WVN65372 JA130908:JB130908 SW130908:SX130908 ACS130908:ACT130908 AMO130908:AMP130908 AWK130908:AWL130908 BGG130908:BGH130908 BQC130908:BQD130908 BZY130908:BZZ130908 CJU130908:CJV130908 CTQ130908:CTR130908 DDM130908:DDN130908 DNI130908:DNJ130908 DXE130908:DXF130908 EHA130908:EHB130908 EQW130908:EQX130908 FAS130908:FAT130908 FKO130908:FKP130908 FUK130908:FUL130908 GEG130908:GEH130908 GOC130908:GOD130908 GXY130908:GXZ130908 HHU130908:HHV130908 HRQ130908:HRR130908 IBM130908:IBN130908 ILI130908:ILJ130908 IVE130908:IVF130908 JFA130908:JFB130908 JOW130908:JOX130908 JYS130908:JYT130908 KIO130908:KIP130908 KSK130908:KSL130908 LCG130908:LCH130908 LMC130908:LMD130908 LVY130908:LVZ130908 MFU130908:MFV130908 MPQ130908:MPR130908 MZM130908:MZN130908 NJI130908:NJJ130908 NTE130908:NTF130908 ODA130908:ODB130908 OMW130908:OMX130908 OWS130908:OWT130908 PGO130908:PGP130908 PQK130908:PQL130908 QAG130908:QAH130908 QKC130908:QKD130908 QTY130908:QTZ130908 RDU130908:RDV130908 RNQ130908:RNR130908 RXM130908:RXN130908 SHI130908:SHJ130908 SRE130908:SRF130908 TBA130908:TBB130908 TKW130908:TKX130908 TUS130908:TUT130908 UEO130908:UEP130908 UOK130908:UOL130908 UYG130908:UYH130908 VIC130908:VID130908 VRY130908:VRZ130908 WBU130908:WBV130908 WLQ130908:WLR130908 WVM130908:WVN130908 JA196444:JB196444 SW196444:SX196444 ACS196444:ACT196444 AMO196444:AMP196444 AWK196444:AWL196444 BGG196444:BGH196444 BQC196444:BQD196444 BZY196444:BZZ196444 CJU196444:CJV196444 CTQ196444:CTR196444 DDM196444:DDN196444 DNI196444:DNJ196444 DXE196444:DXF196444 EHA196444:EHB196444 EQW196444:EQX196444 FAS196444:FAT196444 FKO196444:FKP196444 FUK196444:FUL196444 GEG196444:GEH196444 GOC196444:GOD196444 GXY196444:GXZ196444 HHU196444:HHV196444 HRQ196444:HRR196444 IBM196444:IBN196444 ILI196444:ILJ196444 IVE196444:IVF196444 JFA196444:JFB196444 JOW196444:JOX196444 JYS196444:JYT196444 KIO196444:KIP196444 KSK196444:KSL196444 LCG196444:LCH196444 LMC196444:LMD196444 LVY196444:LVZ196444 MFU196444:MFV196444 MPQ196444:MPR196444 MZM196444:MZN196444 NJI196444:NJJ196444 NTE196444:NTF196444 ODA196444:ODB196444 OMW196444:OMX196444 OWS196444:OWT196444 PGO196444:PGP196444 PQK196444:PQL196444 QAG196444:QAH196444 QKC196444:QKD196444 QTY196444:QTZ196444 RDU196444:RDV196444 RNQ196444:RNR196444 RXM196444:RXN196444 SHI196444:SHJ196444 SRE196444:SRF196444 TBA196444:TBB196444 TKW196444:TKX196444 TUS196444:TUT196444 UEO196444:UEP196444 UOK196444:UOL196444 UYG196444:UYH196444 VIC196444:VID196444 VRY196444:VRZ196444 WBU196444:WBV196444 WLQ196444:WLR196444 WVM196444:WVN196444 JA261980:JB261980 SW261980:SX261980 ACS261980:ACT261980 AMO261980:AMP261980 AWK261980:AWL261980 BGG261980:BGH261980 BQC261980:BQD261980 BZY261980:BZZ261980 CJU261980:CJV261980 CTQ261980:CTR261980 DDM261980:DDN261980 DNI261980:DNJ261980 DXE261980:DXF261980 EHA261980:EHB261980 EQW261980:EQX261980 FAS261980:FAT261980 FKO261980:FKP261980 FUK261980:FUL261980 GEG261980:GEH261980 GOC261980:GOD261980 GXY261980:GXZ261980 HHU261980:HHV261980 HRQ261980:HRR261980 IBM261980:IBN261980 ILI261980:ILJ261980 IVE261980:IVF261980 JFA261980:JFB261980 JOW261980:JOX261980 JYS261980:JYT261980 KIO261980:KIP261980 KSK261980:KSL261980 LCG261980:LCH261980 LMC261980:LMD261980 LVY261980:LVZ261980 MFU261980:MFV261980 MPQ261980:MPR261980 MZM261980:MZN261980 NJI261980:NJJ261980 NTE261980:NTF261980 ODA261980:ODB261980 OMW261980:OMX261980 OWS261980:OWT261980 PGO261980:PGP261980 PQK261980:PQL261980 QAG261980:QAH261980 QKC261980:QKD261980 QTY261980:QTZ261980 RDU261980:RDV261980 RNQ261980:RNR261980 RXM261980:RXN261980 SHI261980:SHJ261980 SRE261980:SRF261980 TBA261980:TBB261980 TKW261980:TKX261980 TUS261980:TUT261980 UEO261980:UEP261980 UOK261980:UOL261980 UYG261980:UYH261980 VIC261980:VID261980 VRY261980:VRZ261980 WBU261980:WBV261980 WLQ261980:WLR261980 WVM261980:WVN261980 JA327516:JB327516 SW327516:SX327516 ACS327516:ACT327516 AMO327516:AMP327516 AWK327516:AWL327516 BGG327516:BGH327516 BQC327516:BQD327516 BZY327516:BZZ327516 CJU327516:CJV327516 CTQ327516:CTR327516 DDM327516:DDN327516 DNI327516:DNJ327516 DXE327516:DXF327516 EHA327516:EHB327516 EQW327516:EQX327516 FAS327516:FAT327516 FKO327516:FKP327516 FUK327516:FUL327516 GEG327516:GEH327516 GOC327516:GOD327516 GXY327516:GXZ327516 HHU327516:HHV327516 HRQ327516:HRR327516 IBM327516:IBN327516 ILI327516:ILJ327516 IVE327516:IVF327516 JFA327516:JFB327516 JOW327516:JOX327516 JYS327516:JYT327516 KIO327516:KIP327516 KSK327516:KSL327516 LCG327516:LCH327516 LMC327516:LMD327516 LVY327516:LVZ327516 MFU327516:MFV327516 MPQ327516:MPR327516 MZM327516:MZN327516 NJI327516:NJJ327516 NTE327516:NTF327516 ODA327516:ODB327516 OMW327516:OMX327516 OWS327516:OWT327516 PGO327516:PGP327516 PQK327516:PQL327516 QAG327516:QAH327516 QKC327516:QKD327516 QTY327516:QTZ327516 RDU327516:RDV327516 RNQ327516:RNR327516 RXM327516:RXN327516 SHI327516:SHJ327516 SRE327516:SRF327516 TBA327516:TBB327516 TKW327516:TKX327516 TUS327516:TUT327516 UEO327516:UEP327516 UOK327516:UOL327516 UYG327516:UYH327516 VIC327516:VID327516 VRY327516:VRZ327516 WBU327516:WBV327516 WLQ327516:WLR327516 WVM327516:WVN327516 JA393052:JB393052 SW393052:SX393052 ACS393052:ACT393052 AMO393052:AMP393052 AWK393052:AWL393052 BGG393052:BGH393052 BQC393052:BQD393052 BZY393052:BZZ393052 CJU393052:CJV393052 CTQ393052:CTR393052 DDM393052:DDN393052 DNI393052:DNJ393052 DXE393052:DXF393052 EHA393052:EHB393052 EQW393052:EQX393052 FAS393052:FAT393052 FKO393052:FKP393052 FUK393052:FUL393052 GEG393052:GEH393052 GOC393052:GOD393052 GXY393052:GXZ393052 HHU393052:HHV393052 HRQ393052:HRR393052 IBM393052:IBN393052 ILI393052:ILJ393052 IVE393052:IVF393052 JFA393052:JFB393052 JOW393052:JOX393052 JYS393052:JYT393052 KIO393052:KIP393052 KSK393052:KSL393052 LCG393052:LCH393052 LMC393052:LMD393052 LVY393052:LVZ393052 MFU393052:MFV393052 MPQ393052:MPR393052 MZM393052:MZN393052 NJI393052:NJJ393052 NTE393052:NTF393052 ODA393052:ODB393052 OMW393052:OMX393052 OWS393052:OWT393052 PGO393052:PGP393052 PQK393052:PQL393052 QAG393052:QAH393052 QKC393052:QKD393052 QTY393052:QTZ393052 RDU393052:RDV393052 RNQ393052:RNR393052 RXM393052:RXN393052 SHI393052:SHJ393052 SRE393052:SRF393052 TBA393052:TBB393052 TKW393052:TKX393052 TUS393052:TUT393052 UEO393052:UEP393052 UOK393052:UOL393052 UYG393052:UYH393052 VIC393052:VID393052 VRY393052:VRZ393052 WBU393052:WBV393052 WLQ393052:WLR393052 WVM393052:WVN393052 JA458588:JB458588 SW458588:SX458588 ACS458588:ACT458588 AMO458588:AMP458588 AWK458588:AWL458588 BGG458588:BGH458588 BQC458588:BQD458588 BZY458588:BZZ458588 CJU458588:CJV458588 CTQ458588:CTR458588 DDM458588:DDN458588 DNI458588:DNJ458588 DXE458588:DXF458588 EHA458588:EHB458588 EQW458588:EQX458588 FAS458588:FAT458588 FKO458588:FKP458588 FUK458588:FUL458588 GEG458588:GEH458588 GOC458588:GOD458588 GXY458588:GXZ458588 HHU458588:HHV458588 HRQ458588:HRR458588 IBM458588:IBN458588 ILI458588:ILJ458588 IVE458588:IVF458588 JFA458588:JFB458588 JOW458588:JOX458588 JYS458588:JYT458588 KIO458588:KIP458588 KSK458588:KSL458588 LCG458588:LCH458588 LMC458588:LMD458588 LVY458588:LVZ458588 MFU458588:MFV458588 MPQ458588:MPR458588 MZM458588:MZN458588 NJI458588:NJJ458588 NTE458588:NTF458588 ODA458588:ODB458588 OMW458588:OMX458588 OWS458588:OWT458588 PGO458588:PGP458588 PQK458588:PQL458588 QAG458588:QAH458588 QKC458588:QKD458588 QTY458588:QTZ458588 RDU458588:RDV458588 RNQ458588:RNR458588 RXM458588:RXN458588 SHI458588:SHJ458588 SRE458588:SRF458588 TBA458588:TBB458588 TKW458588:TKX458588 TUS458588:TUT458588 UEO458588:UEP458588 UOK458588:UOL458588 UYG458588:UYH458588 VIC458588:VID458588 VRY458588:VRZ458588 WBU458588:WBV458588 WLQ458588:WLR458588 WVM458588:WVN458588 JA524124:JB524124 SW524124:SX524124 ACS524124:ACT524124 AMO524124:AMP524124 AWK524124:AWL524124 BGG524124:BGH524124 BQC524124:BQD524124 BZY524124:BZZ524124 CJU524124:CJV524124 CTQ524124:CTR524124 DDM524124:DDN524124 DNI524124:DNJ524124 DXE524124:DXF524124 EHA524124:EHB524124 EQW524124:EQX524124 FAS524124:FAT524124 FKO524124:FKP524124 FUK524124:FUL524124 GEG524124:GEH524124 GOC524124:GOD524124 GXY524124:GXZ524124 HHU524124:HHV524124 HRQ524124:HRR524124 IBM524124:IBN524124 ILI524124:ILJ524124 IVE524124:IVF524124 JFA524124:JFB524124 JOW524124:JOX524124 JYS524124:JYT524124 KIO524124:KIP524124 KSK524124:KSL524124 LCG524124:LCH524124 LMC524124:LMD524124 LVY524124:LVZ524124 MFU524124:MFV524124 MPQ524124:MPR524124 MZM524124:MZN524124 NJI524124:NJJ524124 NTE524124:NTF524124 ODA524124:ODB524124 OMW524124:OMX524124 OWS524124:OWT524124 PGO524124:PGP524124 PQK524124:PQL524124 QAG524124:QAH524124 QKC524124:QKD524124 QTY524124:QTZ524124 RDU524124:RDV524124 RNQ524124:RNR524124 RXM524124:RXN524124 SHI524124:SHJ524124 SRE524124:SRF524124 TBA524124:TBB524124 TKW524124:TKX524124 TUS524124:TUT524124 UEO524124:UEP524124 UOK524124:UOL524124 UYG524124:UYH524124 VIC524124:VID524124 VRY524124:VRZ524124 WBU524124:WBV524124 WLQ524124:WLR524124 WVM524124:WVN524124 JA589660:JB589660 SW589660:SX589660 ACS589660:ACT589660 AMO589660:AMP589660 AWK589660:AWL589660 BGG589660:BGH589660 BQC589660:BQD589660 BZY589660:BZZ589660 CJU589660:CJV589660 CTQ589660:CTR589660 DDM589660:DDN589660 DNI589660:DNJ589660 DXE589660:DXF589660 EHA589660:EHB589660 EQW589660:EQX589660 FAS589660:FAT589660 FKO589660:FKP589660 FUK589660:FUL589660 GEG589660:GEH589660 GOC589660:GOD589660 GXY589660:GXZ589660 HHU589660:HHV589660 HRQ589660:HRR589660 IBM589660:IBN589660 ILI589660:ILJ589660 IVE589660:IVF589660 JFA589660:JFB589660 JOW589660:JOX589660 JYS589660:JYT589660 KIO589660:KIP589660 KSK589660:KSL589660 LCG589660:LCH589660 LMC589660:LMD589660 LVY589660:LVZ589660 MFU589660:MFV589660 MPQ589660:MPR589660 MZM589660:MZN589660 NJI589660:NJJ589660 NTE589660:NTF589660 ODA589660:ODB589660 OMW589660:OMX589660 OWS589660:OWT589660 PGO589660:PGP589660 PQK589660:PQL589660 QAG589660:QAH589660 QKC589660:QKD589660 QTY589660:QTZ589660 RDU589660:RDV589660 RNQ589660:RNR589660 RXM589660:RXN589660 SHI589660:SHJ589660 SRE589660:SRF589660 TBA589660:TBB589660 TKW589660:TKX589660 TUS589660:TUT589660 UEO589660:UEP589660 UOK589660:UOL589660 UYG589660:UYH589660 VIC589660:VID589660 VRY589660:VRZ589660 WBU589660:WBV589660 WLQ589660:WLR589660 WVM589660:WVN589660 JA655196:JB655196 SW655196:SX655196 ACS655196:ACT655196 AMO655196:AMP655196 AWK655196:AWL655196 BGG655196:BGH655196 BQC655196:BQD655196 BZY655196:BZZ655196 CJU655196:CJV655196 CTQ655196:CTR655196 DDM655196:DDN655196 DNI655196:DNJ655196 DXE655196:DXF655196 EHA655196:EHB655196 EQW655196:EQX655196 FAS655196:FAT655196 FKO655196:FKP655196 FUK655196:FUL655196 GEG655196:GEH655196 GOC655196:GOD655196 GXY655196:GXZ655196 HHU655196:HHV655196 HRQ655196:HRR655196 IBM655196:IBN655196 ILI655196:ILJ655196 IVE655196:IVF655196 JFA655196:JFB655196 JOW655196:JOX655196 JYS655196:JYT655196 KIO655196:KIP655196 KSK655196:KSL655196 LCG655196:LCH655196 LMC655196:LMD655196 LVY655196:LVZ655196 MFU655196:MFV655196 MPQ655196:MPR655196 MZM655196:MZN655196 NJI655196:NJJ655196 NTE655196:NTF655196 ODA655196:ODB655196 OMW655196:OMX655196 OWS655196:OWT655196 PGO655196:PGP655196 PQK655196:PQL655196 QAG655196:QAH655196 QKC655196:QKD655196 QTY655196:QTZ655196 RDU655196:RDV655196 RNQ655196:RNR655196 RXM655196:RXN655196 SHI655196:SHJ655196 SRE655196:SRF655196 TBA655196:TBB655196 TKW655196:TKX655196 TUS655196:TUT655196 UEO655196:UEP655196 UOK655196:UOL655196 UYG655196:UYH655196 VIC655196:VID655196 VRY655196:VRZ655196 WBU655196:WBV655196 WLQ655196:WLR655196 WVM655196:WVN655196 JA720732:JB720732 SW720732:SX720732 ACS720732:ACT720732 AMO720732:AMP720732 AWK720732:AWL720732 BGG720732:BGH720732 BQC720732:BQD720732 BZY720732:BZZ720732 CJU720732:CJV720732 CTQ720732:CTR720732 DDM720732:DDN720732 DNI720732:DNJ720732 DXE720732:DXF720732 EHA720732:EHB720732 EQW720732:EQX720732 FAS720732:FAT720732 FKO720732:FKP720732 FUK720732:FUL720732 GEG720732:GEH720732 GOC720732:GOD720732 GXY720732:GXZ720732 HHU720732:HHV720732 HRQ720732:HRR720732 IBM720732:IBN720732 ILI720732:ILJ720732 IVE720732:IVF720732 JFA720732:JFB720732 JOW720732:JOX720732 JYS720732:JYT720732 KIO720732:KIP720732 KSK720732:KSL720732 LCG720732:LCH720732 LMC720732:LMD720732 LVY720732:LVZ720732 MFU720732:MFV720732 MPQ720732:MPR720732 MZM720732:MZN720732 NJI720732:NJJ720732 NTE720732:NTF720732 ODA720732:ODB720732 OMW720732:OMX720732 OWS720732:OWT720732 PGO720732:PGP720732 PQK720732:PQL720732 QAG720732:QAH720732 QKC720732:QKD720732 QTY720732:QTZ720732 RDU720732:RDV720732 RNQ720732:RNR720732 RXM720732:RXN720732 SHI720732:SHJ720732 SRE720732:SRF720732 TBA720732:TBB720732 TKW720732:TKX720732 TUS720732:TUT720732 UEO720732:UEP720732 UOK720732:UOL720732 UYG720732:UYH720732 VIC720732:VID720732 VRY720732:VRZ720732 WBU720732:WBV720732 WLQ720732:WLR720732 WVM720732:WVN720732 JA786268:JB786268 SW786268:SX786268 ACS786268:ACT786268 AMO786268:AMP786268 AWK786268:AWL786268 BGG786268:BGH786268 BQC786268:BQD786268 BZY786268:BZZ786268 CJU786268:CJV786268 CTQ786268:CTR786268 DDM786268:DDN786268 DNI786268:DNJ786268 DXE786268:DXF786268 EHA786268:EHB786268 EQW786268:EQX786268 FAS786268:FAT786268 FKO786268:FKP786268 FUK786268:FUL786268 GEG786268:GEH786268 GOC786268:GOD786268 GXY786268:GXZ786268 HHU786268:HHV786268 HRQ786268:HRR786268 IBM786268:IBN786268 ILI786268:ILJ786268 IVE786268:IVF786268 JFA786268:JFB786268 JOW786268:JOX786268 JYS786268:JYT786268 KIO786268:KIP786268 KSK786268:KSL786268 LCG786268:LCH786268 LMC786268:LMD786268 LVY786268:LVZ786268 MFU786268:MFV786268 MPQ786268:MPR786268 MZM786268:MZN786268 NJI786268:NJJ786268 NTE786268:NTF786268 ODA786268:ODB786268 OMW786268:OMX786268 OWS786268:OWT786268 PGO786268:PGP786268 PQK786268:PQL786268 QAG786268:QAH786268 QKC786268:QKD786268 QTY786268:QTZ786268 RDU786268:RDV786268 RNQ786268:RNR786268 RXM786268:RXN786268 SHI786268:SHJ786268 SRE786268:SRF786268 TBA786268:TBB786268 TKW786268:TKX786268 TUS786268:TUT786268 UEO786268:UEP786268 UOK786268:UOL786268 UYG786268:UYH786268 VIC786268:VID786268 VRY786268:VRZ786268 WBU786268:WBV786268 WLQ786268:WLR786268 WVM786268:WVN786268 JA851804:JB851804 SW851804:SX851804 ACS851804:ACT851804 AMO851804:AMP851804 AWK851804:AWL851804 BGG851804:BGH851804 BQC851804:BQD851804 BZY851804:BZZ851804 CJU851804:CJV851804 CTQ851804:CTR851804 DDM851804:DDN851804 DNI851804:DNJ851804 DXE851804:DXF851804 EHA851804:EHB851804 EQW851804:EQX851804 FAS851804:FAT851804 FKO851804:FKP851804 FUK851804:FUL851804 GEG851804:GEH851804 GOC851804:GOD851804 GXY851804:GXZ851804 HHU851804:HHV851804 HRQ851804:HRR851804 IBM851804:IBN851804 ILI851804:ILJ851804 IVE851804:IVF851804 JFA851804:JFB851804 JOW851804:JOX851804 JYS851804:JYT851804 KIO851804:KIP851804 KSK851804:KSL851804 LCG851804:LCH851804 LMC851804:LMD851804 LVY851804:LVZ851804 MFU851804:MFV851804 MPQ851804:MPR851804 MZM851804:MZN851804 NJI851804:NJJ851804 NTE851804:NTF851804 ODA851804:ODB851804 OMW851804:OMX851804 OWS851804:OWT851804 PGO851804:PGP851804 PQK851804:PQL851804 QAG851804:QAH851804 QKC851804:QKD851804 QTY851804:QTZ851804 RDU851804:RDV851804 RNQ851804:RNR851804 RXM851804:RXN851804 SHI851804:SHJ851804 SRE851804:SRF851804 TBA851804:TBB851804 TKW851804:TKX851804 TUS851804:TUT851804 UEO851804:UEP851804 UOK851804:UOL851804 UYG851804:UYH851804 VIC851804:VID851804 VRY851804:VRZ851804 WBU851804:WBV851804 WLQ851804:WLR851804 WVM851804:WVN851804 JA917340:JB917340 SW917340:SX917340 ACS917340:ACT917340 AMO917340:AMP917340 AWK917340:AWL917340 BGG917340:BGH917340 BQC917340:BQD917340 BZY917340:BZZ917340 CJU917340:CJV917340 CTQ917340:CTR917340 DDM917340:DDN917340 DNI917340:DNJ917340 DXE917340:DXF917340 EHA917340:EHB917340 EQW917340:EQX917340 FAS917340:FAT917340 FKO917340:FKP917340 FUK917340:FUL917340 GEG917340:GEH917340 GOC917340:GOD917340 GXY917340:GXZ917340 HHU917340:HHV917340 HRQ917340:HRR917340 IBM917340:IBN917340 ILI917340:ILJ917340 IVE917340:IVF917340 JFA917340:JFB917340 JOW917340:JOX917340 JYS917340:JYT917340 KIO917340:KIP917340 KSK917340:KSL917340 LCG917340:LCH917340 LMC917340:LMD917340 LVY917340:LVZ917340 MFU917340:MFV917340 MPQ917340:MPR917340 MZM917340:MZN917340 NJI917340:NJJ917340 NTE917340:NTF917340 ODA917340:ODB917340 OMW917340:OMX917340 OWS917340:OWT917340 PGO917340:PGP917340 PQK917340:PQL917340 QAG917340:QAH917340 QKC917340:QKD917340 QTY917340:QTZ917340 RDU917340:RDV917340 RNQ917340:RNR917340 RXM917340:RXN917340 SHI917340:SHJ917340 SRE917340:SRF917340 TBA917340:TBB917340 TKW917340:TKX917340 TUS917340:TUT917340 UEO917340:UEP917340 UOK917340:UOL917340 UYG917340:UYH917340 VIC917340:VID917340 VRY917340:VRZ917340 WBU917340:WBV917340 WLQ917340:WLR917340 WVM917340:WVN917340 JA982876:JB982876 SW982876:SX982876 ACS982876:ACT982876 AMO982876:AMP982876 AWK982876:AWL982876 BGG982876:BGH982876 BQC982876:BQD982876 BZY982876:BZZ982876 CJU982876:CJV982876 CTQ982876:CTR982876 DDM982876:DDN982876 DNI982876:DNJ982876 DXE982876:DXF982876 EHA982876:EHB982876 EQW982876:EQX982876 FAS982876:FAT982876 FKO982876:FKP982876 FUK982876:FUL982876 GEG982876:GEH982876 GOC982876:GOD982876 GXY982876:GXZ982876 HHU982876:HHV982876 HRQ982876:HRR982876 IBM982876:IBN982876 ILI982876:ILJ982876 IVE982876:IVF982876 JFA982876:JFB982876 JOW982876:JOX982876 JYS982876:JYT982876 KIO982876:KIP982876 KSK982876:KSL982876 LCG982876:LCH982876 LMC982876:LMD982876 LVY982876:LVZ982876 MFU982876:MFV982876 MPQ982876:MPR982876 MZM982876:MZN982876 NJI982876:NJJ982876 NTE982876:NTF982876 ODA982876:ODB982876 OMW982876:OMX982876 OWS982876:OWT982876 PGO982876:PGP982876 PQK982876:PQL982876 QAG982876:QAH982876 QKC982876:QKD982876 QTY982876:QTZ982876 RDU982876:RDV982876 RNQ982876:RNR982876 RXM982876:RXN982876 SHI982876:SHJ982876 SRE982876:SRF982876 TBA982876:TBB982876 TKW982876:TKX982876 TUS982876:TUT982876 UEO982876:UEP982876 UOK982876:UOL982876 UYG982876:UYH982876 VIC982876:VID982876 VRY982876:VRZ982876 WBU982876:WBV982876 WLQ982876:WLR982876 WVM982876:WVN982876 JA65374:JB65379 SW65374:SX65379 ACS65374:ACT65379 AMO65374:AMP65379 AWK65374:AWL65379 BGG65374:BGH65379 BQC65374:BQD65379 BZY65374:BZZ65379 CJU65374:CJV65379 CTQ65374:CTR65379 DDM65374:DDN65379 DNI65374:DNJ65379 DXE65374:DXF65379 EHA65374:EHB65379 EQW65374:EQX65379 FAS65374:FAT65379 FKO65374:FKP65379 FUK65374:FUL65379 GEG65374:GEH65379 GOC65374:GOD65379 GXY65374:GXZ65379 HHU65374:HHV65379 HRQ65374:HRR65379 IBM65374:IBN65379 ILI65374:ILJ65379 IVE65374:IVF65379 JFA65374:JFB65379 JOW65374:JOX65379 JYS65374:JYT65379 KIO65374:KIP65379 KSK65374:KSL65379 LCG65374:LCH65379 LMC65374:LMD65379 LVY65374:LVZ65379 MFU65374:MFV65379 MPQ65374:MPR65379 MZM65374:MZN65379 NJI65374:NJJ65379 NTE65374:NTF65379 ODA65374:ODB65379 OMW65374:OMX65379 OWS65374:OWT65379 PGO65374:PGP65379 PQK65374:PQL65379 QAG65374:QAH65379 QKC65374:QKD65379 QTY65374:QTZ65379 RDU65374:RDV65379 RNQ65374:RNR65379 RXM65374:RXN65379 SHI65374:SHJ65379 SRE65374:SRF65379 TBA65374:TBB65379 TKW65374:TKX65379 TUS65374:TUT65379 UEO65374:UEP65379 UOK65374:UOL65379 UYG65374:UYH65379 VIC65374:VID65379 VRY65374:VRZ65379 WBU65374:WBV65379 WLQ65374:WLR65379 WVM65374:WVN65379 JA130910:JB130915 SW130910:SX130915 ACS130910:ACT130915 AMO130910:AMP130915 AWK130910:AWL130915 BGG130910:BGH130915 BQC130910:BQD130915 BZY130910:BZZ130915 CJU130910:CJV130915 CTQ130910:CTR130915 DDM130910:DDN130915 DNI130910:DNJ130915 DXE130910:DXF130915 EHA130910:EHB130915 EQW130910:EQX130915 FAS130910:FAT130915 FKO130910:FKP130915 FUK130910:FUL130915 GEG130910:GEH130915 GOC130910:GOD130915 GXY130910:GXZ130915 HHU130910:HHV130915 HRQ130910:HRR130915 IBM130910:IBN130915 ILI130910:ILJ130915 IVE130910:IVF130915 JFA130910:JFB130915 JOW130910:JOX130915 JYS130910:JYT130915 KIO130910:KIP130915 KSK130910:KSL130915 LCG130910:LCH130915 LMC130910:LMD130915 LVY130910:LVZ130915 MFU130910:MFV130915 MPQ130910:MPR130915 MZM130910:MZN130915 NJI130910:NJJ130915 NTE130910:NTF130915 ODA130910:ODB130915 OMW130910:OMX130915 OWS130910:OWT130915 PGO130910:PGP130915 PQK130910:PQL130915 QAG130910:QAH130915 QKC130910:QKD130915 QTY130910:QTZ130915 RDU130910:RDV130915 RNQ130910:RNR130915 RXM130910:RXN130915 SHI130910:SHJ130915 SRE130910:SRF130915 TBA130910:TBB130915 TKW130910:TKX130915 TUS130910:TUT130915 UEO130910:UEP130915 UOK130910:UOL130915 UYG130910:UYH130915 VIC130910:VID130915 VRY130910:VRZ130915 WBU130910:WBV130915 WLQ130910:WLR130915 WVM130910:WVN130915 JA196446:JB196451 SW196446:SX196451 ACS196446:ACT196451 AMO196446:AMP196451 AWK196446:AWL196451 BGG196446:BGH196451 BQC196446:BQD196451 BZY196446:BZZ196451 CJU196446:CJV196451 CTQ196446:CTR196451 DDM196446:DDN196451 DNI196446:DNJ196451 DXE196446:DXF196451 EHA196446:EHB196451 EQW196446:EQX196451 FAS196446:FAT196451 FKO196446:FKP196451 FUK196446:FUL196451 GEG196446:GEH196451 GOC196446:GOD196451 GXY196446:GXZ196451 HHU196446:HHV196451 HRQ196446:HRR196451 IBM196446:IBN196451 ILI196446:ILJ196451 IVE196446:IVF196451 JFA196446:JFB196451 JOW196446:JOX196451 JYS196446:JYT196451 KIO196446:KIP196451 KSK196446:KSL196451 LCG196446:LCH196451 LMC196446:LMD196451 LVY196446:LVZ196451 MFU196446:MFV196451 MPQ196446:MPR196451 MZM196446:MZN196451 NJI196446:NJJ196451 NTE196446:NTF196451 ODA196446:ODB196451 OMW196446:OMX196451 OWS196446:OWT196451 PGO196446:PGP196451 PQK196446:PQL196451 QAG196446:QAH196451 QKC196446:QKD196451 QTY196446:QTZ196451 RDU196446:RDV196451 RNQ196446:RNR196451 RXM196446:RXN196451 SHI196446:SHJ196451 SRE196446:SRF196451 TBA196446:TBB196451 TKW196446:TKX196451 TUS196446:TUT196451 UEO196446:UEP196451 UOK196446:UOL196451 UYG196446:UYH196451 VIC196446:VID196451 VRY196446:VRZ196451 WBU196446:WBV196451 WLQ196446:WLR196451 WVM196446:WVN196451 JA261982:JB261987 SW261982:SX261987 ACS261982:ACT261987 AMO261982:AMP261987 AWK261982:AWL261987 BGG261982:BGH261987 BQC261982:BQD261987 BZY261982:BZZ261987 CJU261982:CJV261987 CTQ261982:CTR261987 DDM261982:DDN261987 DNI261982:DNJ261987 DXE261982:DXF261987 EHA261982:EHB261987 EQW261982:EQX261987 FAS261982:FAT261987 FKO261982:FKP261987 FUK261982:FUL261987 GEG261982:GEH261987 GOC261982:GOD261987 GXY261982:GXZ261987 HHU261982:HHV261987 HRQ261982:HRR261987 IBM261982:IBN261987 ILI261982:ILJ261987 IVE261982:IVF261987 JFA261982:JFB261987 JOW261982:JOX261987 JYS261982:JYT261987 KIO261982:KIP261987 KSK261982:KSL261987 LCG261982:LCH261987 LMC261982:LMD261987 LVY261982:LVZ261987 MFU261982:MFV261987 MPQ261982:MPR261987 MZM261982:MZN261987 NJI261982:NJJ261987 NTE261982:NTF261987 ODA261982:ODB261987 OMW261982:OMX261987 OWS261982:OWT261987 PGO261982:PGP261987 PQK261982:PQL261987 QAG261982:QAH261987 QKC261982:QKD261987 QTY261982:QTZ261987 RDU261982:RDV261987 RNQ261982:RNR261987 RXM261982:RXN261987 SHI261982:SHJ261987 SRE261982:SRF261987 TBA261982:TBB261987 TKW261982:TKX261987 TUS261982:TUT261987 UEO261982:UEP261987 UOK261982:UOL261987 UYG261982:UYH261987 VIC261982:VID261987 VRY261982:VRZ261987 WBU261982:WBV261987 WLQ261982:WLR261987 WVM261982:WVN261987 JA327518:JB327523 SW327518:SX327523 ACS327518:ACT327523 AMO327518:AMP327523 AWK327518:AWL327523 BGG327518:BGH327523 BQC327518:BQD327523 BZY327518:BZZ327523 CJU327518:CJV327523 CTQ327518:CTR327523 DDM327518:DDN327523 DNI327518:DNJ327523 DXE327518:DXF327523 EHA327518:EHB327523 EQW327518:EQX327523 FAS327518:FAT327523 FKO327518:FKP327523 FUK327518:FUL327523 GEG327518:GEH327523 GOC327518:GOD327523 GXY327518:GXZ327523 HHU327518:HHV327523 HRQ327518:HRR327523 IBM327518:IBN327523 ILI327518:ILJ327523 IVE327518:IVF327523 JFA327518:JFB327523 JOW327518:JOX327523 JYS327518:JYT327523 KIO327518:KIP327523 KSK327518:KSL327523 LCG327518:LCH327523 LMC327518:LMD327523 LVY327518:LVZ327523 MFU327518:MFV327523 MPQ327518:MPR327523 MZM327518:MZN327523 NJI327518:NJJ327523 NTE327518:NTF327523 ODA327518:ODB327523 OMW327518:OMX327523 OWS327518:OWT327523 PGO327518:PGP327523 PQK327518:PQL327523 QAG327518:QAH327523 QKC327518:QKD327523 QTY327518:QTZ327523 RDU327518:RDV327523 RNQ327518:RNR327523 RXM327518:RXN327523 SHI327518:SHJ327523 SRE327518:SRF327523 TBA327518:TBB327523 TKW327518:TKX327523 TUS327518:TUT327523 UEO327518:UEP327523 UOK327518:UOL327523 UYG327518:UYH327523 VIC327518:VID327523 VRY327518:VRZ327523 WBU327518:WBV327523 WLQ327518:WLR327523 WVM327518:WVN327523 JA393054:JB393059 SW393054:SX393059 ACS393054:ACT393059 AMO393054:AMP393059 AWK393054:AWL393059 BGG393054:BGH393059 BQC393054:BQD393059 BZY393054:BZZ393059 CJU393054:CJV393059 CTQ393054:CTR393059 DDM393054:DDN393059 DNI393054:DNJ393059 DXE393054:DXF393059 EHA393054:EHB393059 EQW393054:EQX393059 FAS393054:FAT393059 FKO393054:FKP393059 FUK393054:FUL393059 GEG393054:GEH393059 GOC393054:GOD393059 GXY393054:GXZ393059 HHU393054:HHV393059 HRQ393054:HRR393059 IBM393054:IBN393059 ILI393054:ILJ393059 IVE393054:IVF393059 JFA393054:JFB393059 JOW393054:JOX393059 JYS393054:JYT393059 KIO393054:KIP393059 KSK393054:KSL393059 LCG393054:LCH393059 LMC393054:LMD393059 LVY393054:LVZ393059 MFU393054:MFV393059 MPQ393054:MPR393059 MZM393054:MZN393059 NJI393054:NJJ393059 NTE393054:NTF393059 ODA393054:ODB393059 OMW393054:OMX393059 OWS393054:OWT393059 PGO393054:PGP393059 PQK393054:PQL393059 QAG393054:QAH393059 QKC393054:QKD393059 QTY393054:QTZ393059 RDU393054:RDV393059 RNQ393054:RNR393059 RXM393054:RXN393059 SHI393054:SHJ393059 SRE393054:SRF393059 TBA393054:TBB393059 TKW393054:TKX393059 TUS393054:TUT393059 UEO393054:UEP393059 UOK393054:UOL393059 UYG393054:UYH393059 VIC393054:VID393059 VRY393054:VRZ393059 WBU393054:WBV393059 WLQ393054:WLR393059 WVM393054:WVN393059 JA458590:JB458595 SW458590:SX458595 ACS458590:ACT458595 AMO458590:AMP458595 AWK458590:AWL458595 BGG458590:BGH458595 BQC458590:BQD458595 BZY458590:BZZ458595 CJU458590:CJV458595 CTQ458590:CTR458595 DDM458590:DDN458595 DNI458590:DNJ458595 DXE458590:DXF458595 EHA458590:EHB458595 EQW458590:EQX458595 FAS458590:FAT458595 FKO458590:FKP458595 FUK458590:FUL458595 GEG458590:GEH458595 GOC458590:GOD458595 GXY458590:GXZ458595 HHU458590:HHV458595 HRQ458590:HRR458595 IBM458590:IBN458595 ILI458590:ILJ458595 IVE458590:IVF458595 JFA458590:JFB458595 JOW458590:JOX458595 JYS458590:JYT458595 KIO458590:KIP458595 KSK458590:KSL458595 LCG458590:LCH458595 LMC458590:LMD458595 LVY458590:LVZ458595 MFU458590:MFV458595 MPQ458590:MPR458595 MZM458590:MZN458595 NJI458590:NJJ458595 NTE458590:NTF458595 ODA458590:ODB458595 OMW458590:OMX458595 OWS458590:OWT458595 PGO458590:PGP458595 PQK458590:PQL458595 QAG458590:QAH458595 QKC458590:QKD458595 QTY458590:QTZ458595 RDU458590:RDV458595 RNQ458590:RNR458595 RXM458590:RXN458595 SHI458590:SHJ458595 SRE458590:SRF458595 TBA458590:TBB458595 TKW458590:TKX458595 TUS458590:TUT458595 UEO458590:UEP458595 UOK458590:UOL458595 UYG458590:UYH458595 VIC458590:VID458595 VRY458590:VRZ458595 WBU458590:WBV458595 WLQ458590:WLR458595 WVM458590:WVN458595 JA524126:JB524131 SW524126:SX524131 ACS524126:ACT524131 AMO524126:AMP524131 AWK524126:AWL524131 BGG524126:BGH524131 BQC524126:BQD524131 BZY524126:BZZ524131 CJU524126:CJV524131 CTQ524126:CTR524131 DDM524126:DDN524131 DNI524126:DNJ524131 DXE524126:DXF524131 EHA524126:EHB524131 EQW524126:EQX524131 FAS524126:FAT524131 FKO524126:FKP524131 FUK524126:FUL524131 GEG524126:GEH524131 GOC524126:GOD524131 GXY524126:GXZ524131 HHU524126:HHV524131 HRQ524126:HRR524131 IBM524126:IBN524131 ILI524126:ILJ524131 IVE524126:IVF524131 JFA524126:JFB524131 JOW524126:JOX524131 JYS524126:JYT524131 KIO524126:KIP524131 KSK524126:KSL524131 LCG524126:LCH524131 LMC524126:LMD524131 LVY524126:LVZ524131 MFU524126:MFV524131 MPQ524126:MPR524131 MZM524126:MZN524131 NJI524126:NJJ524131 NTE524126:NTF524131 ODA524126:ODB524131 OMW524126:OMX524131 OWS524126:OWT524131 PGO524126:PGP524131 PQK524126:PQL524131 QAG524126:QAH524131 QKC524126:QKD524131 QTY524126:QTZ524131 RDU524126:RDV524131 RNQ524126:RNR524131 RXM524126:RXN524131 SHI524126:SHJ524131 SRE524126:SRF524131 TBA524126:TBB524131 TKW524126:TKX524131 TUS524126:TUT524131 UEO524126:UEP524131 UOK524126:UOL524131 UYG524126:UYH524131 VIC524126:VID524131 VRY524126:VRZ524131 WBU524126:WBV524131 WLQ524126:WLR524131 WVM524126:WVN524131 JA589662:JB589667 SW589662:SX589667 ACS589662:ACT589667 AMO589662:AMP589667 AWK589662:AWL589667 BGG589662:BGH589667 BQC589662:BQD589667 BZY589662:BZZ589667 CJU589662:CJV589667 CTQ589662:CTR589667 DDM589662:DDN589667 DNI589662:DNJ589667 DXE589662:DXF589667 EHA589662:EHB589667 EQW589662:EQX589667 FAS589662:FAT589667 FKO589662:FKP589667 FUK589662:FUL589667 GEG589662:GEH589667 GOC589662:GOD589667 GXY589662:GXZ589667 HHU589662:HHV589667 HRQ589662:HRR589667 IBM589662:IBN589667 ILI589662:ILJ589667 IVE589662:IVF589667 JFA589662:JFB589667 JOW589662:JOX589667 JYS589662:JYT589667 KIO589662:KIP589667 KSK589662:KSL589667 LCG589662:LCH589667 LMC589662:LMD589667 LVY589662:LVZ589667 MFU589662:MFV589667 MPQ589662:MPR589667 MZM589662:MZN589667 NJI589662:NJJ589667 NTE589662:NTF589667 ODA589662:ODB589667 OMW589662:OMX589667 OWS589662:OWT589667 PGO589662:PGP589667 PQK589662:PQL589667 QAG589662:QAH589667 QKC589662:QKD589667 QTY589662:QTZ589667 RDU589662:RDV589667 RNQ589662:RNR589667 RXM589662:RXN589667 SHI589662:SHJ589667 SRE589662:SRF589667 TBA589662:TBB589667 TKW589662:TKX589667 TUS589662:TUT589667 UEO589662:UEP589667 UOK589662:UOL589667 UYG589662:UYH589667 VIC589662:VID589667 VRY589662:VRZ589667 WBU589662:WBV589667 WLQ589662:WLR589667 WVM589662:WVN589667 JA655198:JB655203 SW655198:SX655203 ACS655198:ACT655203 AMO655198:AMP655203 AWK655198:AWL655203 BGG655198:BGH655203 BQC655198:BQD655203 BZY655198:BZZ655203 CJU655198:CJV655203 CTQ655198:CTR655203 DDM655198:DDN655203 DNI655198:DNJ655203 DXE655198:DXF655203 EHA655198:EHB655203 EQW655198:EQX655203 FAS655198:FAT655203 FKO655198:FKP655203 FUK655198:FUL655203 GEG655198:GEH655203 GOC655198:GOD655203 GXY655198:GXZ655203 HHU655198:HHV655203 HRQ655198:HRR655203 IBM655198:IBN655203 ILI655198:ILJ655203 IVE655198:IVF655203 JFA655198:JFB655203 JOW655198:JOX655203 JYS655198:JYT655203 KIO655198:KIP655203 KSK655198:KSL655203 LCG655198:LCH655203 LMC655198:LMD655203 LVY655198:LVZ655203 MFU655198:MFV655203 MPQ655198:MPR655203 MZM655198:MZN655203 NJI655198:NJJ655203 NTE655198:NTF655203 ODA655198:ODB655203 OMW655198:OMX655203 OWS655198:OWT655203 PGO655198:PGP655203 PQK655198:PQL655203 QAG655198:QAH655203 QKC655198:QKD655203 QTY655198:QTZ655203 RDU655198:RDV655203 RNQ655198:RNR655203 RXM655198:RXN655203 SHI655198:SHJ655203 SRE655198:SRF655203 TBA655198:TBB655203 TKW655198:TKX655203 TUS655198:TUT655203 UEO655198:UEP655203 UOK655198:UOL655203 UYG655198:UYH655203 VIC655198:VID655203 VRY655198:VRZ655203 WBU655198:WBV655203 WLQ655198:WLR655203 WVM655198:WVN655203 JA720734:JB720739 SW720734:SX720739 ACS720734:ACT720739 AMO720734:AMP720739 AWK720734:AWL720739 BGG720734:BGH720739 BQC720734:BQD720739 BZY720734:BZZ720739 CJU720734:CJV720739 CTQ720734:CTR720739 DDM720734:DDN720739 DNI720734:DNJ720739 DXE720734:DXF720739 EHA720734:EHB720739 EQW720734:EQX720739 FAS720734:FAT720739 FKO720734:FKP720739 FUK720734:FUL720739 GEG720734:GEH720739 GOC720734:GOD720739 GXY720734:GXZ720739 HHU720734:HHV720739 HRQ720734:HRR720739 IBM720734:IBN720739 ILI720734:ILJ720739 IVE720734:IVF720739 JFA720734:JFB720739 JOW720734:JOX720739 JYS720734:JYT720739 KIO720734:KIP720739 KSK720734:KSL720739 LCG720734:LCH720739 LMC720734:LMD720739 LVY720734:LVZ720739 MFU720734:MFV720739 MPQ720734:MPR720739 MZM720734:MZN720739 NJI720734:NJJ720739 NTE720734:NTF720739 ODA720734:ODB720739 OMW720734:OMX720739 OWS720734:OWT720739 PGO720734:PGP720739 PQK720734:PQL720739 QAG720734:QAH720739 QKC720734:QKD720739 QTY720734:QTZ720739 RDU720734:RDV720739 RNQ720734:RNR720739 RXM720734:RXN720739 SHI720734:SHJ720739 SRE720734:SRF720739 TBA720734:TBB720739 TKW720734:TKX720739 TUS720734:TUT720739 UEO720734:UEP720739 UOK720734:UOL720739 UYG720734:UYH720739 VIC720734:VID720739 VRY720734:VRZ720739 WBU720734:WBV720739 WLQ720734:WLR720739 WVM720734:WVN720739 JA786270:JB786275 SW786270:SX786275 ACS786270:ACT786275 AMO786270:AMP786275 AWK786270:AWL786275 BGG786270:BGH786275 BQC786270:BQD786275 BZY786270:BZZ786275 CJU786270:CJV786275 CTQ786270:CTR786275 DDM786270:DDN786275 DNI786270:DNJ786275 DXE786270:DXF786275 EHA786270:EHB786275 EQW786270:EQX786275 FAS786270:FAT786275 FKO786270:FKP786275 FUK786270:FUL786275 GEG786270:GEH786275 GOC786270:GOD786275 GXY786270:GXZ786275 HHU786270:HHV786275 HRQ786270:HRR786275 IBM786270:IBN786275 ILI786270:ILJ786275 IVE786270:IVF786275 JFA786270:JFB786275 JOW786270:JOX786275 JYS786270:JYT786275 KIO786270:KIP786275 KSK786270:KSL786275 LCG786270:LCH786275 LMC786270:LMD786275 LVY786270:LVZ786275 MFU786270:MFV786275 MPQ786270:MPR786275 MZM786270:MZN786275 NJI786270:NJJ786275 NTE786270:NTF786275 ODA786270:ODB786275 OMW786270:OMX786275 OWS786270:OWT786275 PGO786270:PGP786275 PQK786270:PQL786275 QAG786270:QAH786275 QKC786270:QKD786275 QTY786270:QTZ786275 RDU786270:RDV786275 RNQ786270:RNR786275 RXM786270:RXN786275 SHI786270:SHJ786275 SRE786270:SRF786275 TBA786270:TBB786275 TKW786270:TKX786275 TUS786270:TUT786275 UEO786270:UEP786275 UOK786270:UOL786275 UYG786270:UYH786275 VIC786270:VID786275 VRY786270:VRZ786275 WBU786270:WBV786275 WLQ786270:WLR786275 WVM786270:WVN786275 JA851806:JB851811 SW851806:SX851811 ACS851806:ACT851811 AMO851806:AMP851811 AWK851806:AWL851811 BGG851806:BGH851811 BQC851806:BQD851811 BZY851806:BZZ851811 CJU851806:CJV851811 CTQ851806:CTR851811 DDM851806:DDN851811 DNI851806:DNJ851811 DXE851806:DXF851811 EHA851806:EHB851811 EQW851806:EQX851811 FAS851806:FAT851811 FKO851806:FKP851811 FUK851806:FUL851811 GEG851806:GEH851811 GOC851806:GOD851811 GXY851806:GXZ851811 HHU851806:HHV851811 HRQ851806:HRR851811 IBM851806:IBN851811 ILI851806:ILJ851811 IVE851806:IVF851811 JFA851806:JFB851811 JOW851806:JOX851811 JYS851806:JYT851811 KIO851806:KIP851811 KSK851806:KSL851811 LCG851806:LCH851811 LMC851806:LMD851811 LVY851806:LVZ851811 MFU851806:MFV851811 MPQ851806:MPR851811 MZM851806:MZN851811 NJI851806:NJJ851811 NTE851806:NTF851811 ODA851806:ODB851811 OMW851806:OMX851811 OWS851806:OWT851811 PGO851806:PGP851811 PQK851806:PQL851811 QAG851806:QAH851811 QKC851806:QKD851811 QTY851806:QTZ851811 RDU851806:RDV851811 RNQ851806:RNR851811 RXM851806:RXN851811 SHI851806:SHJ851811 SRE851806:SRF851811 TBA851806:TBB851811 TKW851806:TKX851811 TUS851806:TUT851811 UEO851806:UEP851811 UOK851806:UOL851811 UYG851806:UYH851811 VIC851806:VID851811 VRY851806:VRZ851811 WBU851806:WBV851811 WLQ851806:WLR851811 WVM851806:WVN851811 JA917342:JB917347 SW917342:SX917347 ACS917342:ACT917347 AMO917342:AMP917347 AWK917342:AWL917347 BGG917342:BGH917347 BQC917342:BQD917347 BZY917342:BZZ917347 CJU917342:CJV917347 CTQ917342:CTR917347 DDM917342:DDN917347 DNI917342:DNJ917347 DXE917342:DXF917347 EHA917342:EHB917347 EQW917342:EQX917347 FAS917342:FAT917347 FKO917342:FKP917347 FUK917342:FUL917347 GEG917342:GEH917347 GOC917342:GOD917347 GXY917342:GXZ917347 HHU917342:HHV917347 HRQ917342:HRR917347 IBM917342:IBN917347 ILI917342:ILJ917347 IVE917342:IVF917347 JFA917342:JFB917347 JOW917342:JOX917347 JYS917342:JYT917347 KIO917342:KIP917347 KSK917342:KSL917347 LCG917342:LCH917347 LMC917342:LMD917347 LVY917342:LVZ917347 MFU917342:MFV917347 MPQ917342:MPR917347 MZM917342:MZN917347 NJI917342:NJJ917347 NTE917342:NTF917347 ODA917342:ODB917347 OMW917342:OMX917347 OWS917342:OWT917347 PGO917342:PGP917347 PQK917342:PQL917347 QAG917342:QAH917347 QKC917342:QKD917347 QTY917342:QTZ917347 RDU917342:RDV917347 RNQ917342:RNR917347 RXM917342:RXN917347 SHI917342:SHJ917347 SRE917342:SRF917347 TBA917342:TBB917347 TKW917342:TKX917347 TUS917342:TUT917347 UEO917342:UEP917347 UOK917342:UOL917347 UYG917342:UYH917347 VIC917342:VID917347 VRY917342:VRZ917347 WBU917342:WBV917347 WLQ917342:WLR917347 WVM917342:WVN917347 JA982878:JB982883 SW982878:SX982883 ACS982878:ACT982883 AMO982878:AMP982883 AWK982878:AWL982883 BGG982878:BGH982883 BQC982878:BQD982883 BZY982878:BZZ982883 CJU982878:CJV982883 CTQ982878:CTR982883 DDM982878:DDN982883 DNI982878:DNJ982883 DXE982878:DXF982883 EHA982878:EHB982883 EQW982878:EQX982883 FAS982878:FAT982883 FKO982878:FKP982883 FUK982878:FUL982883 GEG982878:GEH982883 GOC982878:GOD982883 GXY982878:GXZ982883 HHU982878:HHV982883 HRQ982878:HRR982883 IBM982878:IBN982883 ILI982878:ILJ982883 IVE982878:IVF982883 JFA982878:JFB982883 JOW982878:JOX982883 JYS982878:JYT982883 KIO982878:KIP982883 KSK982878:KSL982883 LCG982878:LCH982883 LMC982878:LMD982883 LVY982878:LVZ982883 MFU982878:MFV982883 MPQ982878:MPR982883 MZM982878:MZN982883 NJI982878:NJJ982883 NTE982878:NTF982883 ODA982878:ODB982883 OMW982878:OMX982883 OWS982878:OWT982883 PGO982878:PGP982883 PQK982878:PQL982883 QAG982878:QAH982883 QKC982878:QKD982883 QTY982878:QTZ982883 RDU982878:RDV982883 RNQ982878:RNR982883 RXM982878:RXN982883 SHI982878:SHJ982883 SRE982878:SRF982883 TBA982878:TBB982883 TKW982878:TKX982883 TUS982878:TUT982883 UEO982878:UEP982883 UOK982878:UOL982883 UYG982878:UYH982883 VIC982878:VID982883 VRY982878:VRZ982883 WBU982878:WBV982883 WLQ982878:WLR982883 WVM982878:WVN982883 JA65381:JB65386 SW65381:SX65386 ACS65381:ACT65386 AMO65381:AMP65386 AWK65381:AWL65386 BGG65381:BGH65386 BQC65381:BQD65386 BZY65381:BZZ65386 CJU65381:CJV65386 CTQ65381:CTR65386 DDM65381:DDN65386 DNI65381:DNJ65386 DXE65381:DXF65386 EHA65381:EHB65386 EQW65381:EQX65386 FAS65381:FAT65386 FKO65381:FKP65386 FUK65381:FUL65386 GEG65381:GEH65386 GOC65381:GOD65386 GXY65381:GXZ65386 HHU65381:HHV65386 HRQ65381:HRR65386 IBM65381:IBN65386 ILI65381:ILJ65386 IVE65381:IVF65386 JFA65381:JFB65386 JOW65381:JOX65386 JYS65381:JYT65386 KIO65381:KIP65386 KSK65381:KSL65386 LCG65381:LCH65386 LMC65381:LMD65386 LVY65381:LVZ65386 MFU65381:MFV65386 MPQ65381:MPR65386 MZM65381:MZN65386 NJI65381:NJJ65386 NTE65381:NTF65386 ODA65381:ODB65386 OMW65381:OMX65386 OWS65381:OWT65386 PGO65381:PGP65386 PQK65381:PQL65386 QAG65381:QAH65386 QKC65381:QKD65386 QTY65381:QTZ65386 RDU65381:RDV65386 RNQ65381:RNR65386 RXM65381:RXN65386 SHI65381:SHJ65386 SRE65381:SRF65386 TBA65381:TBB65386 TKW65381:TKX65386 TUS65381:TUT65386 UEO65381:UEP65386 UOK65381:UOL65386 UYG65381:UYH65386 VIC65381:VID65386 VRY65381:VRZ65386 WBU65381:WBV65386 WLQ65381:WLR65386 WVM65381:WVN65386 JA130917:JB130922 SW130917:SX130922 ACS130917:ACT130922 AMO130917:AMP130922 AWK130917:AWL130922 BGG130917:BGH130922 BQC130917:BQD130922 BZY130917:BZZ130922 CJU130917:CJV130922 CTQ130917:CTR130922 DDM130917:DDN130922 DNI130917:DNJ130922 DXE130917:DXF130922 EHA130917:EHB130922 EQW130917:EQX130922 FAS130917:FAT130922 FKO130917:FKP130922 FUK130917:FUL130922 GEG130917:GEH130922 GOC130917:GOD130922 GXY130917:GXZ130922 HHU130917:HHV130922 HRQ130917:HRR130922 IBM130917:IBN130922 ILI130917:ILJ130922 IVE130917:IVF130922 JFA130917:JFB130922 JOW130917:JOX130922 JYS130917:JYT130922 KIO130917:KIP130922 KSK130917:KSL130922 LCG130917:LCH130922 LMC130917:LMD130922 LVY130917:LVZ130922 MFU130917:MFV130922 MPQ130917:MPR130922 MZM130917:MZN130922 NJI130917:NJJ130922 NTE130917:NTF130922 ODA130917:ODB130922 OMW130917:OMX130922 OWS130917:OWT130922 PGO130917:PGP130922 PQK130917:PQL130922 QAG130917:QAH130922 QKC130917:QKD130922 QTY130917:QTZ130922 RDU130917:RDV130922 RNQ130917:RNR130922 RXM130917:RXN130922 SHI130917:SHJ130922 SRE130917:SRF130922 TBA130917:TBB130922 TKW130917:TKX130922 TUS130917:TUT130922 UEO130917:UEP130922 UOK130917:UOL130922 UYG130917:UYH130922 VIC130917:VID130922 VRY130917:VRZ130922 WBU130917:WBV130922 WLQ130917:WLR130922 WVM130917:WVN130922 JA196453:JB196458 SW196453:SX196458 ACS196453:ACT196458 AMO196453:AMP196458 AWK196453:AWL196458 BGG196453:BGH196458 BQC196453:BQD196458 BZY196453:BZZ196458 CJU196453:CJV196458 CTQ196453:CTR196458 DDM196453:DDN196458 DNI196453:DNJ196458 DXE196453:DXF196458 EHA196453:EHB196458 EQW196453:EQX196458 FAS196453:FAT196458 FKO196453:FKP196458 FUK196453:FUL196458 GEG196453:GEH196458 GOC196453:GOD196458 GXY196453:GXZ196458 HHU196453:HHV196458 HRQ196453:HRR196458 IBM196453:IBN196458 ILI196453:ILJ196458 IVE196453:IVF196458 JFA196453:JFB196458 JOW196453:JOX196458 JYS196453:JYT196458 KIO196453:KIP196458 KSK196453:KSL196458 LCG196453:LCH196458 LMC196453:LMD196458 LVY196453:LVZ196458 MFU196453:MFV196458 MPQ196453:MPR196458 MZM196453:MZN196458 NJI196453:NJJ196458 NTE196453:NTF196458 ODA196453:ODB196458 OMW196453:OMX196458 OWS196453:OWT196458 PGO196453:PGP196458 PQK196453:PQL196458 QAG196453:QAH196458 QKC196453:QKD196458 QTY196453:QTZ196458 RDU196453:RDV196458 RNQ196453:RNR196458 RXM196453:RXN196458 SHI196453:SHJ196458 SRE196453:SRF196458 TBA196453:TBB196458 TKW196453:TKX196458 TUS196453:TUT196458 UEO196453:UEP196458 UOK196453:UOL196458 UYG196453:UYH196458 VIC196453:VID196458 VRY196453:VRZ196458 WBU196453:WBV196458 WLQ196453:WLR196458 WVM196453:WVN196458 JA261989:JB261994 SW261989:SX261994 ACS261989:ACT261994 AMO261989:AMP261994 AWK261989:AWL261994 BGG261989:BGH261994 BQC261989:BQD261994 BZY261989:BZZ261994 CJU261989:CJV261994 CTQ261989:CTR261994 DDM261989:DDN261994 DNI261989:DNJ261994 DXE261989:DXF261994 EHA261989:EHB261994 EQW261989:EQX261994 FAS261989:FAT261994 FKO261989:FKP261994 FUK261989:FUL261994 GEG261989:GEH261994 GOC261989:GOD261994 GXY261989:GXZ261994 HHU261989:HHV261994 HRQ261989:HRR261994 IBM261989:IBN261994 ILI261989:ILJ261994 IVE261989:IVF261994 JFA261989:JFB261994 JOW261989:JOX261994 JYS261989:JYT261994 KIO261989:KIP261994 KSK261989:KSL261994 LCG261989:LCH261994 LMC261989:LMD261994 LVY261989:LVZ261994 MFU261989:MFV261994 MPQ261989:MPR261994 MZM261989:MZN261994 NJI261989:NJJ261994 NTE261989:NTF261994 ODA261989:ODB261994 OMW261989:OMX261994 OWS261989:OWT261994 PGO261989:PGP261994 PQK261989:PQL261994 QAG261989:QAH261994 QKC261989:QKD261994 QTY261989:QTZ261994 RDU261989:RDV261994 RNQ261989:RNR261994 RXM261989:RXN261994 SHI261989:SHJ261994 SRE261989:SRF261994 TBA261989:TBB261994 TKW261989:TKX261994 TUS261989:TUT261994 UEO261989:UEP261994 UOK261989:UOL261994 UYG261989:UYH261994 VIC261989:VID261994 VRY261989:VRZ261994 WBU261989:WBV261994 WLQ261989:WLR261994 WVM261989:WVN261994 JA327525:JB327530 SW327525:SX327530 ACS327525:ACT327530 AMO327525:AMP327530 AWK327525:AWL327530 BGG327525:BGH327530 BQC327525:BQD327530 BZY327525:BZZ327530 CJU327525:CJV327530 CTQ327525:CTR327530 DDM327525:DDN327530 DNI327525:DNJ327530 DXE327525:DXF327530 EHA327525:EHB327530 EQW327525:EQX327530 FAS327525:FAT327530 FKO327525:FKP327530 FUK327525:FUL327530 GEG327525:GEH327530 GOC327525:GOD327530 GXY327525:GXZ327530 HHU327525:HHV327530 HRQ327525:HRR327530 IBM327525:IBN327530 ILI327525:ILJ327530 IVE327525:IVF327530 JFA327525:JFB327530 JOW327525:JOX327530 JYS327525:JYT327530 KIO327525:KIP327530 KSK327525:KSL327530 LCG327525:LCH327530 LMC327525:LMD327530 LVY327525:LVZ327530 MFU327525:MFV327530 MPQ327525:MPR327530 MZM327525:MZN327530 NJI327525:NJJ327530 NTE327525:NTF327530 ODA327525:ODB327530 OMW327525:OMX327530 OWS327525:OWT327530 PGO327525:PGP327530 PQK327525:PQL327530 QAG327525:QAH327530 QKC327525:QKD327530 QTY327525:QTZ327530 RDU327525:RDV327530 RNQ327525:RNR327530 RXM327525:RXN327530 SHI327525:SHJ327530 SRE327525:SRF327530 TBA327525:TBB327530 TKW327525:TKX327530 TUS327525:TUT327530 UEO327525:UEP327530 UOK327525:UOL327530 UYG327525:UYH327530 VIC327525:VID327530 VRY327525:VRZ327530 WBU327525:WBV327530 WLQ327525:WLR327530 WVM327525:WVN327530 JA393061:JB393066 SW393061:SX393066 ACS393061:ACT393066 AMO393061:AMP393066 AWK393061:AWL393066 BGG393061:BGH393066 BQC393061:BQD393066 BZY393061:BZZ393066 CJU393061:CJV393066 CTQ393061:CTR393066 DDM393061:DDN393066 DNI393061:DNJ393066 DXE393061:DXF393066 EHA393061:EHB393066 EQW393061:EQX393066 FAS393061:FAT393066 FKO393061:FKP393066 FUK393061:FUL393066 GEG393061:GEH393066 GOC393061:GOD393066 GXY393061:GXZ393066 HHU393061:HHV393066 HRQ393061:HRR393066 IBM393061:IBN393066 ILI393061:ILJ393066 IVE393061:IVF393066 JFA393061:JFB393066 JOW393061:JOX393066 JYS393061:JYT393066 KIO393061:KIP393066 KSK393061:KSL393066 LCG393061:LCH393066 LMC393061:LMD393066 LVY393061:LVZ393066 MFU393061:MFV393066 MPQ393061:MPR393066 MZM393061:MZN393066 NJI393061:NJJ393066 NTE393061:NTF393066 ODA393061:ODB393066 OMW393061:OMX393066 OWS393061:OWT393066 PGO393061:PGP393066 PQK393061:PQL393066 QAG393061:QAH393066 QKC393061:QKD393066 QTY393061:QTZ393066 RDU393061:RDV393066 RNQ393061:RNR393066 RXM393061:RXN393066 SHI393061:SHJ393066 SRE393061:SRF393066 TBA393061:TBB393066 TKW393061:TKX393066 TUS393061:TUT393066 UEO393061:UEP393066 UOK393061:UOL393066 UYG393061:UYH393066 VIC393061:VID393066 VRY393061:VRZ393066 WBU393061:WBV393066 WLQ393061:WLR393066 WVM393061:WVN393066 JA458597:JB458602 SW458597:SX458602 ACS458597:ACT458602 AMO458597:AMP458602 AWK458597:AWL458602 BGG458597:BGH458602 BQC458597:BQD458602 BZY458597:BZZ458602 CJU458597:CJV458602 CTQ458597:CTR458602 DDM458597:DDN458602 DNI458597:DNJ458602 DXE458597:DXF458602 EHA458597:EHB458602 EQW458597:EQX458602 FAS458597:FAT458602 FKO458597:FKP458602 FUK458597:FUL458602 GEG458597:GEH458602 GOC458597:GOD458602 GXY458597:GXZ458602 HHU458597:HHV458602 HRQ458597:HRR458602 IBM458597:IBN458602 ILI458597:ILJ458602 IVE458597:IVF458602 JFA458597:JFB458602 JOW458597:JOX458602 JYS458597:JYT458602 KIO458597:KIP458602 KSK458597:KSL458602 LCG458597:LCH458602 LMC458597:LMD458602 LVY458597:LVZ458602 MFU458597:MFV458602 MPQ458597:MPR458602 MZM458597:MZN458602 NJI458597:NJJ458602 NTE458597:NTF458602 ODA458597:ODB458602 OMW458597:OMX458602 OWS458597:OWT458602 PGO458597:PGP458602 PQK458597:PQL458602 QAG458597:QAH458602 QKC458597:QKD458602 QTY458597:QTZ458602 RDU458597:RDV458602 RNQ458597:RNR458602 RXM458597:RXN458602 SHI458597:SHJ458602 SRE458597:SRF458602 TBA458597:TBB458602 TKW458597:TKX458602 TUS458597:TUT458602 UEO458597:UEP458602 UOK458597:UOL458602 UYG458597:UYH458602 VIC458597:VID458602 VRY458597:VRZ458602 WBU458597:WBV458602 WLQ458597:WLR458602 WVM458597:WVN458602 JA524133:JB524138 SW524133:SX524138 ACS524133:ACT524138 AMO524133:AMP524138 AWK524133:AWL524138 BGG524133:BGH524138 BQC524133:BQD524138 BZY524133:BZZ524138 CJU524133:CJV524138 CTQ524133:CTR524138 DDM524133:DDN524138 DNI524133:DNJ524138 DXE524133:DXF524138 EHA524133:EHB524138 EQW524133:EQX524138 FAS524133:FAT524138 FKO524133:FKP524138 FUK524133:FUL524138 GEG524133:GEH524138 GOC524133:GOD524138 GXY524133:GXZ524138 HHU524133:HHV524138 HRQ524133:HRR524138 IBM524133:IBN524138 ILI524133:ILJ524138 IVE524133:IVF524138 JFA524133:JFB524138 JOW524133:JOX524138 JYS524133:JYT524138 KIO524133:KIP524138 KSK524133:KSL524138 LCG524133:LCH524138 LMC524133:LMD524138 LVY524133:LVZ524138 MFU524133:MFV524138 MPQ524133:MPR524138 MZM524133:MZN524138 NJI524133:NJJ524138 NTE524133:NTF524138 ODA524133:ODB524138 OMW524133:OMX524138 OWS524133:OWT524138 PGO524133:PGP524138 PQK524133:PQL524138 QAG524133:QAH524138 QKC524133:QKD524138 QTY524133:QTZ524138 RDU524133:RDV524138 RNQ524133:RNR524138 RXM524133:RXN524138 SHI524133:SHJ524138 SRE524133:SRF524138 TBA524133:TBB524138 TKW524133:TKX524138 TUS524133:TUT524138 UEO524133:UEP524138 UOK524133:UOL524138 UYG524133:UYH524138 VIC524133:VID524138 VRY524133:VRZ524138 WBU524133:WBV524138 WLQ524133:WLR524138 WVM524133:WVN524138 JA589669:JB589674 SW589669:SX589674 ACS589669:ACT589674 AMO589669:AMP589674 AWK589669:AWL589674 BGG589669:BGH589674 BQC589669:BQD589674 BZY589669:BZZ589674 CJU589669:CJV589674 CTQ589669:CTR589674 DDM589669:DDN589674 DNI589669:DNJ589674 DXE589669:DXF589674 EHA589669:EHB589674 EQW589669:EQX589674 FAS589669:FAT589674 FKO589669:FKP589674 FUK589669:FUL589674 GEG589669:GEH589674 GOC589669:GOD589674 GXY589669:GXZ589674 HHU589669:HHV589674 HRQ589669:HRR589674 IBM589669:IBN589674 ILI589669:ILJ589674 IVE589669:IVF589674 JFA589669:JFB589674 JOW589669:JOX589674 JYS589669:JYT589674 KIO589669:KIP589674 KSK589669:KSL589674 LCG589669:LCH589674 LMC589669:LMD589674 LVY589669:LVZ589674 MFU589669:MFV589674 MPQ589669:MPR589674 MZM589669:MZN589674 NJI589669:NJJ589674 NTE589669:NTF589674 ODA589669:ODB589674 OMW589669:OMX589674 OWS589669:OWT589674 PGO589669:PGP589674 PQK589669:PQL589674 QAG589669:QAH589674 QKC589669:QKD589674 QTY589669:QTZ589674 RDU589669:RDV589674 RNQ589669:RNR589674 RXM589669:RXN589674 SHI589669:SHJ589674 SRE589669:SRF589674 TBA589669:TBB589674 TKW589669:TKX589674 TUS589669:TUT589674 UEO589669:UEP589674 UOK589669:UOL589674 UYG589669:UYH589674 VIC589669:VID589674 VRY589669:VRZ589674 WBU589669:WBV589674 WLQ589669:WLR589674 WVM589669:WVN589674 JA655205:JB655210 SW655205:SX655210 ACS655205:ACT655210 AMO655205:AMP655210 AWK655205:AWL655210 BGG655205:BGH655210 BQC655205:BQD655210 BZY655205:BZZ655210 CJU655205:CJV655210 CTQ655205:CTR655210 DDM655205:DDN655210 DNI655205:DNJ655210 DXE655205:DXF655210 EHA655205:EHB655210 EQW655205:EQX655210 FAS655205:FAT655210 FKO655205:FKP655210 FUK655205:FUL655210 GEG655205:GEH655210 GOC655205:GOD655210 GXY655205:GXZ655210 HHU655205:HHV655210 HRQ655205:HRR655210 IBM655205:IBN655210 ILI655205:ILJ655210 IVE655205:IVF655210 JFA655205:JFB655210 JOW655205:JOX655210 JYS655205:JYT655210 KIO655205:KIP655210 KSK655205:KSL655210 LCG655205:LCH655210 LMC655205:LMD655210 LVY655205:LVZ655210 MFU655205:MFV655210 MPQ655205:MPR655210 MZM655205:MZN655210 NJI655205:NJJ655210 NTE655205:NTF655210 ODA655205:ODB655210 OMW655205:OMX655210 OWS655205:OWT655210 PGO655205:PGP655210 PQK655205:PQL655210 QAG655205:QAH655210 QKC655205:QKD655210 QTY655205:QTZ655210 RDU655205:RDV655210 RNQ655205:RNR655210 RXM655205:RXN655210 SHI655205:SHJ655210 SRE655205:SRF655210 TBA655205:TBB655210 TKW655205:TKX655210 TUS655205:TUT655210 UEO655205:UEP655210 UOK655205:UOL655210 UYG655205:UYH655210 VIC655205:VID655210 VRY655205:VRZ655210 WBU655205:WBV655210 WLQ655205:WLR655210 WVM655205:WVN655210 JA720741:JB720746 SW720741:SX720746 ACS720741:ACT720746 AMO720741:AMP720746 AWK720741:AWL720746 BGG720741:BGH720746 BQC720741:BQD720746 BZY720741:BZZ720746 CJU720741:CJV720746 CTQ720741:CTR720746 DDM720741:DDN720746 DNI720741:DNJ720746 DXE720741:DXF720746 EHA720741:EHB720746 EQW720741:EQX720746 FAS720741:FAT720746 FKO720741:FKP720746 FUK720741:FUL720746 GEG720741:GEH720746 GOC720741:GOD720746 GXY720741:GXZ720746 HHU720741:HHV720746 HRQ720741:HRR720746 IBM720741:IBN720746 ILI720741:ILJ720746 IVE720741:IVF720746 JFA720741:JFB720746 JOW720741:JOX720746 JYS720741:JYT720746 KIO720741:KIP720746 KSK720741:KSL720746 LCG720741:LCH720746 LMC720741:LMD720746 LVY720741:LVZ720746 MFU720741:MFV720746 MPQ720741:MPR720746 MZM720741:MZN720746 NJI720741:NJJ720746 NTE720741:NTF720746 ODA720741:ODB720746 OMW720741:OMX720746 OWS720741:OWT720746 PGO720741:PGP720746 PQK720741:PQL720746 QAG720741:QAH720746 QKC720741:QKD720746 QTY720741:QTZ720746 RDU720741:RDV720746 RNQ720741:RNR720746 RXM720741:RXN720746 SHI720741:SHJ720746 SRE720741:SRF720746 TBA720741:TBB720746 TKW720741:TKX720746 TUS720741:TUT720746 UEO720741:UEP720746 UOK720741:UOL720746 UYG720741:UYH720746 VIC720741:VID720746 VRY720741:VRZ720746 WBU720741:WBV720746 WLQ720741:WLR720746 WVM720741:WVN720746 JA786277:JB786282 SW786277:SX786282 ACS786277:ACT786282 AMO786277:AMP786282 AWK786277:AWL786282 BGG786277:BGH786282 BQC786277:BQD786282 BZY786277:BZZ786282 CJU786277:CJV786282 CTQ786277:CTR786282 DDM786277:DDN786282 DNI786277:DNJ786282 DXE786277:DXF786282 EHA786277:EHB786282 EQW786277:EQX786282 FAS786277:FAT786282 FKO786277:FKP786282 FUK786277:FUL786282 GEG786277:GEH786282 GOC786277:GOD786282 GXY786277:GXZ786282 HHU786277:HHV786282 HRQ786277:HRR786282 IBM786277:IBN786282 ILI786277:ILJ786282 IVE786277:IVF786282 JFA786277:JFB786282 JOW786277:JOX786282 JYS786277:JYT786282 KIO786277:KIP786282 KSK786277:KSL786282 LCG786277:LCH786282 LMC786277:LMD786282 LVY786277:LVZ786282 MFU786277:MFV786282 MPQ786277:MPR786282 MZM786277:MZN786282 NJI786277:NJJ786282 NTE786277:NTF786282 ODA786277:ODB786282 OMW786277:OMX786282 OWS786277:OWT786282 PGO786277:PGP786282 PQK786277:PQL786282 QAG786277:QAH786282 QKC786277:QKD786282 QTY786277:QTZ786282 RDU786277:RDV786282 RNQ786277:RNR786282 RXM786277:RXN786282 SHI786277:SHJ786282 SRE786277:SRF786282 TBA786277:TBB786282 TKW786277:TKX786282 TUS786277:TUT786282 UEO786277:UEP786282 UOK786277:UOL786282 UYG786277:UYH786282 VIC786277:VID786282 VRY786277:VRZ786282 WBU786277:WBV786282 WLQ786277:WLR786282 WVM786277:WVN786282 JA851813:JB851818 SW851813:SX851818 ACS851813:ACT851818 AMO851813:AMP851818 AWK851813:AWL851818 BGG851813:BGH851818 BQC851813:BQD851818 BZY851813:BZZ851818 CJU851813:CJV851818 CTQ851813:CTR851818 DDM851813:DDN851818 DNI851813:DNJ851818 DXE851813:DXF851818 EHA851813:EHB851818 EQW851813:EQX851818 FAS851813:FAT851818 FKO851813:FKP851818 FUK851813:FUL851818 GEG851813:GEH851818 GOC851813:GOD851818 GXY851813:GXZ851818 HHU851813:HHV851818 HRQ851813:HRR851818 IBM851813:IBN851818 ILI851813:ILJ851818 IVE851813:IVF851818 JFA851813:JFB851818 JOW851813:JOX851818 JYS851813:JYT851818 KIO851813:KIP851818 KSK851813:KSL851818 LCG851813:LCH851818 LMC851813:LMD851818 LVY851813:LVZ851818 MFU851813:MFV851818 MPQ851813:MPR851818 MZM851813:MZN851818 NJI851813:NJJ851818 NTE851813:NTF851818 ODA851813:ODB851818 OMW851813:OMX851818 OWS851813:OWT851818 PGO851813:PGP851818 PQK851813:PQL851818 QAG851813:QAH851818 QKC851813:QKD851818 QTY851813:QTZ851818 RDU851813:RDV851818 RNQ851813:RNR851818 RXM851813:RXN851818 SHI851813:SHJ851818 SRE851813:SRF851818 TBA851813:TBB851818 TKW851813:TKX851818 TUS851813:TUT851818 UEO851813:UEP851818 UOK851813:UOL851818 UYG851813:UYH851818 VIC851813:VID851818 VRY851813:VRZ851818 WBU851813:WBV851818 WLQ851813:WLR851818 WVM851813:WVN851818 JA917349:JB917354 SW917349:SX917354 ACS917349:ACT917354 AMO917349:AMP917354 AWK917349:AWL917354 BGG917349:BGH917354 BQC917349:BQD917354 BZY917349:BZZ917354 CJU917349:CJV917354 CTQ917349:CTR917354 DDM917349:DDN917354 DNI917349:DNJ917354 DXE917349:DXF917354 EHA917349:EHB917354 EQW917349:EQX917354 FAS917349:FAT917354 FKO917349:FKP917354 FUK917349:FUL917354 GEG917349:GEH917354 GOC917349:GOD917354 GXY917349:GXZ917354 HHU917349:HHV917354 HRQ917349:HRR917354 IBM917349:IBN917354 ILI917349:ILJ917354 IVE917349:IVF917354 JFA917349:JFB917354 JOW917349:JOX917354 JYS917349:JYT917354 KIO917349:KIP917354 KSK917349:KSL917354 LCG917349:LCH917354 LMC917349:LMD917354 LVY917349:LVZ917354 MFU917349:MFV917354 MPQ917349:MPR917354 MZM917349:MZN917354 NJI917349:NJJ917354 NTE917349:NTF917354 ODA917349:ODB917354 OMW917349:OMX917354 OWS917349:OWT917354 PGO917349:PGP917354 PQK917349:PQL917354 QAG917349:QAH917354 QKC917349:QKD917354 QTY917349:QTZ917354 RDU917349:RDV917354 RNQ917349:RNR917354 RXM917349:RXN917354 SHI917349:SHJ917354 SRE917349:SRF917354 TBA917349:TBB917354 TKW917349:TKX917354 TUS917349:TUT917354 UEO917349:UEP917354 UOK917349:UOL917354 UYG917349:UYH917354 VIC917349:VID917354 VRY917349:VRZ917354 WBU917349:WBV917354 WLQ917349:WLR917354 WVM917349:WVN917354 JA982885:JB982890 SW982885:SX982890 ACS982885:ACT982890 AMO982885:AMP982890 AWK982885:AWL982890 BGG982885:BGH982890 BQC982885:BQD982890 BZY982885:BZZ982890 CJU982885:CJV982890 CTQ982885:CTR982890 DDM982885:DDN982890 DNI982885:DNJ982890 DXE982885:DXF982890 EHA982885:EHB982890 EQW982885:EQX982890 FAS982885:FAT982890 FKO982885:FKP982890 FUK982885:FUL982890 GEG982885:GEH982890 GOC982885:GOD982890 GXY982885:GXZ982890 HHU982885:HHV982890 HRQ982885:HRR982890 IBM982885:IBN982890 ILI982885:ILJ982890 IVE982885:IVF982890 JFA982885:JFB982890 JOW982885:JOX982890 JYS982885:JYT982890 KIO982885:KIP982890 KSK982885:KSL982890 LCG982885:LCH982890 LMC982885:LMD982890 LVY982885:LVZ982890 MFU982885:MFV982890 MPQ982885:MPR982890 MZM982885:MZN982890 NJI982885:NJJ982890 NTE982885:NTF982890 ODA982885:ODB982890 OMW982885:OMX982890 OWS982885:OWT982890 PGO982885:PGP982890 PQK982885:PQL982890 QAG982885:QAH982890 QKC982885:QKD982890 QTY982885:QTZ982890 RDU982885:RDV982890 RNQ982885:RNR982890 RXM982885:RXN982890 SHI982885:SHJ982890 SRE982885:SRF982890 TBA982885:TBB982890 TKW982885:TKX982890 TUS982885:TUT982890 UEO982885:UEP982890 UOK982885:UOL982890 UYG982885:UYH982890 VIC982885:VID982890 VRY982885:VRZ982890 WBU982885:WBV982890 WLQ982885:WLR982890 WVM982885:WVN982890 JA65388:JB65417 SW65388:SX65417 ACS65388:ACT65417 AMO65388:AMP65417 AWK65388:AWL65417 BGG65388:BGH65417 BQC65388:BQD65417 BZY65388:BZZ65417 CJU65388:CJV65417 CTQ65388:CTR65417 DDM65388:DDN65417 DNI65388:DNJ65417 DXE65388:DXF65417 EHA65388:EHB65417 EQW65388:EQX65417 FAS65388:FAT65417 FKO65388:FKP65417 FUK65388:FUL65417 GEG65388:GEH65417 GOC65388:GOD65417 GXY65388:GXZ65417 HHU65388:HHV65417 HRQ65388:HRR65417 IBM65388:IBN65417 ILI65388:ILJ65417 IVE65388:IVF65417 JFA65388:JFB65417 JOW65388:JOX65417 JYS65388:JYT65417 KIO65388:KIP65417 KSK65388:KSL65417 LCG65388:LCH65417 LMC65388:LMD65417 LVY65388:LVZ65417 MFU65388:MFV65417 MPQ65388:MPR65417 MZM65388:MZN65417 NJI65388:NJJ65417 NTE65388:NTF65417 ODA65388:ODB65417 OMW65388:OMX65417 OWS65388:OWT65417 PGO65388:PGP65417 PQK65388:PQL65417 QAG65388:QAH65417 QKC65388:QKD65417 QTY65388:QTZ65417 RDU65388:RDV65417 RNQ65388:RNR65417 RXM65388:RXN65417 SHI65388:SHJ65417 SRE65388:SRF65417 TBA65388:TBB65417 TKW65388:TKX65417 TUS65388:TUT65417 UEO65388:UEP65417 UOK65388:UOL65417 UYG65388:UYH65417 VIC65388:VID65417 VRY65388:VRZ65417 WBU65388:WBV65417 WLQ65388:WLR65417 WVM65388:WVN65417 JA130924:JB130953 SW130924:SX130953 ACS130924:ACT130953 AMO130924:AMP130953 AWK130924:AWL130953 BGG130924:BGH130953 BQC130924:BQD130953 BZY130924:BZZ130953 CJU130924:CJV130953 CTQ130924:CTR130953 DDM130924:DDN130953 DNI130924:DNJ130953 DXE130924:DXF130953 EHA130924:EHB130953 EQW130924:EQX130953 FAS130924:FAT130953 FKO130924:FKP130953 FUK130924:FUL130953 GEG130924:GEH130953 GOC130924:GOD130953 GXY130924:GXZ130953 HHU130924:HHV130953 HRQ130924:HRR130953 IBM130924:IBN130953 ILI130924:ILJ130953 IVE130924:IVF130953 JFA130924:JFB130953 JOW130924:JOX130953 JYS130924:JYT130953 KIO130924:KIP130953 KSK130924:KSL130953 LCG130924:LCH130953 LMC130924:LMD130953 LVY130924:LVZ130953 MFU130924:MFV130953 MPQ130924:MPR130953 MZM130924:MZN130953 NJI130924:NJJ130953 NTE130924:NTF130953 ODA130924:ODB130953 OMW130924:OMX130953 OWS130924:OWT130953 PGO130924:PGP130953 PQK130924:PQL130953 QAG130924:QAH130953 QKC130924:QKD130953 QTY130924:QTZ130953 RDU130924:RDV130953 RNQ130924:RNR130953 RXM130924:RXN130953 SHI130924:SHJ130953 SRE130924:SRF130953 TBA130924:TBB130953 TKW130924:TKX130953 TUS130924:TUT130953 UEO130924:UEP130953 UOK130924:UOL130953 UYG130924:UYH130953 VIC130924:VID130953 VRY130924:VRZ130953 WBU130924:WBV130953 WLQ130924:WLR130953 WVM130924:WVN130953 JA196460:JB196489 SW196460:SX196489 ACS196460:ACT196489 AMO196460:AMP196489 AWK196460:AWL196489 BGG196460:BGH196489 BQC196460:BQD196489 BZY196460:BZZ196489 CJU196460:CJV196489 CTQ196460:CTR196489 DDM196460:DDN196489 DNI196460:DNJ196489 DXE196460:DXF196489 EHA196460:EHB196489 EQW196460:EQX196489 FAS196460:FAT196489 FKO196460:FKP196489 FUK196460:FUL196489 GEG196460:GEH196489 GOC196460:GOD196489 GXY196460:GXZ196489 HHU196460:HHV196489 HRQ196460:HRR196489 IBM196460:IBN196489 ILI196460:ILJ196489 IVE196460:IVF196489 JFA196460:JFB196489 JOW196460:JOX196489 JYS196460:JYT196489 KIO196460:KIP196489 KSK196460:KSL196489 LCG196460:LCH196489 LMC196460:LMD196489 LVY196460:LVZ196489 MFU196460:MFV196489 MPQ196460:MPR196489 MZM196460:MZN196489 NJI196460:NJJ196489 NTE196460:NTF196489 ODA196460:ODB196489 OMW196460:OMX196489 OWS196460:OWT196489 PGO196460:PGP196489 PQK196460:PQL196489 QAG196460:QAH196489 QKC196460:QKD196489 QTY196460:QTZ196489 RDU196460:RDV196489 RNQ196460:RNR196489 RXM196460:RXN196489 SHI196460:SHJ196489 SRE196460:SRF196489 TBA196460:TBB196489 TKW196460:TKX196489 TUS196460:TUT196489 UEO196460:UEP196489 UOK196460:UOL196489 UYG196460:UYH196489 VIC196460:VID196489 VRY196460:VRZ196489 WBU196460:WBV196489 WLQ196460:WLR196489 WVM196460:WVN196489 JA261996:JB262025 SW261996:SX262025 ACS261996:ACT262025 AMO261996:AMP262025 AWK261996:AWL262025 BGG261996:BGH262025 BQC261996:BQD262025 BZY261996:BZZ262025 CJU261996:CJV262025 CTQ261996:CTR262025 DDM261996:DDN262025 DNI261996:DNJ262025 DXE261996:DXF262025 EHA261996:EHB262025 EQW261996:EQX262025 FAS261996:FAT262025 FKO261996:FKP262025 FUK261996:FUL262025 GEG261996:GEH262025 GOC261996:GOD262025 GXY261996:GXZ262025 HHU261996:HHV262025 HRQ261996:HRR262025 IBM261996:IBN262025 ILI261996:ILJ262025 IVE261996:IVF262025 JFA261996:JFB262025 JOW261996:JOX262025 JYS261996:JYT262025 KIO261996:KIP262025 KSK261996:KSL262025 LCG261996:LCH262025 LMC261996:LMD262025 LVY261996:LVZ262025 MFU261996:MFV262025 MPQ261996:MPR262025 MZM261996:MZN262025 NJI261996:NJJ262025 NTE261996:NTF262025 ODA261996:ODB262025 OMW261996:OMX262025 OWS261996:OWT262025 PGO261996:PGP262025 PQK261996:PQL262025 QAG261996:QAH262025 QKC261996:QKD262025 QTY261996:QTZ262025 RDU261996:RDV262025 RNQ261996:RNR262025 RXM261996:RXN262025 SHI261996:SHJ262025 SRE261996:SRF262025 TBA261996:TBB262025 TKW261996:TKX262025 TUS261996:TUT262025 UEO261996:UEP262025 UOK261996:UOL262025 UYG261996:UYH262025 VIC261996:VID262025 VRY261996:VRZ262025 WBU261996:WBV262025 WLQ261996:WLR262025 WVM261996:WVN262025 JA327532:JB327561 SW327532:SX327561 ACS327532:ACT327561 AMO327532:AMP327561 AWK327532:AWL327561 BGG327532:BGH327561 BQC327532:BQD327561 BZY327532:BZZ327561 CJU327532:CJV327561 CTQ327532:CTR327561 DDM327532:DDN327561 DNI327532:DNJ327561 DXE327532:DXF327561 EHA327532:EHB327561 EQW327532:EQX327561 FAS327532:FAT327561 FKO327532:FKP327561 FUK327532:FUL327561 GEG327532:GEH327561 GOC327532:GOD327561 GXY327532:GXZ327561 HHU327532:HHV327561 HRQ327532:HRR327561 IBM327532:IBN327561 ILI327532:ILJ327561 IVE327532:IVF327561 JFA327532:JFB327561 JOW327532:JOX327561 JYS327532:JYT327561 KIO327532:KIP327561 KSK327532:KSL327561 LCG327532:LCH327561 LMC327532:LMD327561 LVY327532:LVZ327561 MFU327532:MFV327561 MPQ327532:MPR327561 MZM327532:MZN327561 NJI327532:NJJ327561 NTE327532:NTF327561 ODA327532:ODB327561 OMW327532:OMX327561 OWS327532:OWT327561 PGO327532:PGP327561 PQK327532:PQL327561 QAG327532:QAH327561 QKC327532:QKD327561 QTY327532:QTZ327561 RDU327532:RDV327561 RNQ327532:RNR327561 RXM327532:RXN327561 SHI327532:SHJ327561 SRE327532:SRF327561 TBA327532:TBB327561 TKW327532:TKX327561 TUS327532:TUT327561 UEO327532:UEP327561 UOK327532:UOL327561 UYG327532:UYH327561 VIC327532:VID327561 VRY327532:VRZ327561 WBU327532:WBV327561 WLQ327532:WLR327561 WVM327532:WVN327561 JA393068:JB393097 SW393068:SX393097 ACS393068:ACT393097 AMO393068:AMP393097 AWK393068:AWL393097 BGG393068:BGH393097 BQC393068:BQD393097 BZY393068:BZZ393097 CJU393068:CJV393097 CTQ393068:CTR393097 DDM393068:DDN393097 DNI393068:DNJ393097 DXE393068:DXF393097 EHA393068:EHB393097 EQW393068:EQX393097 FAS393068:FAT393097 FKO393068:FKP393097 FUK393068:FUL393097 GEG393068:GEH393097 GOC393068:GOD393097 GXY393068:GXZ393097 HHU393068:HHV393097 HRQ393068:HRR393097 IBM393068:IBN393097 ILI393068:ILJ393097 IVE393068:IVF393097 JFA393068:JFB393097 JOW393068:JOX393097 JYS393068:JYT393097 KIO393068:KIP393097 KSK393068:KSL393097 LCG393068:LCH393097 LMC393068:LMD393097 LVY393068:LVZ393097 MFU393068:MFV393097 MPQ393068:MPR393097 MZM393068:MZN393097 NJI393068:NJJ393097 NTE393068:NTF393097 ODA393068:ODB393097 OMW393068:OMX393097 OWS393068:OWT393097 PGO393068:PGP393097 PQK393068:PQL393097 QAG393068:QAH393097 QKC393068:QKD393097 QTY393068:QTZ393097 RDU393068:RDV393097 RNQ393068:RNR393097 RXM393068:RXN393097 SHI393068:SHJ393097 SRE393068:SRF393097 TBA393068:TBB393097 TKW393068:TKX393097 TUS393068:TUT393097 UEO393068:UEP393097 UOK393068:UOL393097 UYG393068:UYH393097 VIC393068:VID393097 VRY393068:VRZ393097 WBU393068:WBV393097 WLQ393068:WLR393097 WVM393068:WVN393097 JA458604:JB458633 SW458604:SX458633 ACS458604:ACT458633 AMO458604:AMP458633 AWK458604:AWL458633 BGG458604:BGH458633 BQC458604:BQD458633 BZY458604:BZZ458633 CJU458604:CJV458633 CTQ458604:CTR458633 DDM458604:DDN458633 DNI458604:DNJ458633 DXE458604:DXF458633 EHA458604:EHB458633 EQW458604:EQX458633 FAS458604:FAT458633 FKO458604:FKP458633 FUK458604:FUL458633 GEG458604:GEH458633 GOC458604:GOD458633 GXY458604:GXZ458633 HHU458604:HHV458633 HRQ458604:HRR458633 IBM458604:IBN458633 ILI458604:ILJ458633 IVE458604:IVF458633 JFA458604:JFB458633 JOW458604:JOX458633 JYS458604:JYT458633 KIO458604:KIP458633 KSK458604:KSL458633 LCG458604:LCH458633 LMC458604:LMD458633 LVY458604:LVZ458633 MFU458604:MFV458633 MPQ458604:MPR458633 MZM458604:MZN458633 NJI458604:NJJ458633 NTE458604:NTF458633 ODA458604:ODB458633 OMW458604:OMX458633 OWS458604:OWT458633 PGO458604:PGP458633 PQK458604:PQL458633 QAG458604:QAH458633 QKC458604:QKD458633 QTY458604:QTZ458633 RDU458604:RDV458633 RNQ458604:RNR458633 RXM458604:RXN458633 SHI458604:SHJ458633 SRE458604:SRF458633 TBA458604:TBB458633 TKW458604:TKX458633 TUS458604:TUT458633 UEO458604:UEP458633 UOK458604:UOL458633 UYG458604:UYH458633 VIC458604:VID458633 VRY458604:VRZ458633 WBU458604:WBV458633 WLQ458604:WLR458633 WVM458604:WVN458633 JA524140:JB524169 SW524140:SX524169 ACS524140:ACT524169 AMO524140:AMP524169 AWK524140:AWL524169 BGG524140:BGH524169 BQC524140:BQD524169 BZY524140:BZZ524169 CJU524140:CJV524169 CTQ524140:CTR524169 DDM524140:DDN524169 DNI524140:DNJ524169 DXE524140:DXF524169 EHA524140:EHB524169 EQW524140:EQX524169 FAS524140:FAT524169 FKO524140:FKP524169 FUK524140:FUL524169 GEG524140:GEH524169 GOC524140:GOD524169 GXY524140:GXZ524169 HHU524140:HHV524169 HRQ524140:HRR524169 IBM524140:IBN524169 ILI524140:ILJ524169 IVE524140:IVF524169 JFA524140:JFB524169 JOW524140:JOX524169 JYS524140:JYT524169 KIO524140:KIP524169 KSK524140:KSL524169 LCG524140:LCH524169 LMC524140:LMD524169 LVY524140:LVZ524169 MFU524140:MFV524169 MPQ524140:MPR524169 MZM524140:MZN524169 NJI524140:NJJ524169 NTE524140:NTF524169 ODA524140:ODB524169 OMW524140:OMX524169 OWS524140:OWT524169 PGO524140:PGP524169 PQK524140:PQL524169 QAG524140:QAH524169 QKC524140:QKD524169 QTY524140:QTZ524169 RDU524140:RDV524169 RNQ524140:RNR524169 RXM524140:RXN524169 SHI524140:SHJ524169 SRE524140:SRF524169 TBA524140:TBB524169 TKW524140:TKX524169 TUS524140:TUT524169 UEO524140:UEP524169 UOK524140:UOL524169 UYG524140:UYH524169 VIC524140:VID524169 VRY524140:VRZ524169 WBU524140:WBV524169 WLQ524140:WLR524169 WVM524140:WVN524169 JA589676:JB589705 SW589676:SX589705 ACS589676:ACT589705 AMO589676:AMP589705 AWK589676:AWL589705 BGG589676:BGH589705 BQC589676:BQD589705 BZY589676:BZZ589705 CJU589676:CJV589705 CTQ589676:CTR589705 DDM589676:DDN589705 DNI589676:DNJ589705 DXE589676:DXF589705 EHA589676:EHB589705 EQW589676:EQX589705 FAS589676:FAT589705 FKO589676:FKP589705 FUK589676:FUL589705 GEG589676:GEH589705 GOC589676:GOD589705 GXY589676:GXZ589705 HHU589676:HHV589705 HRQ589676:HRR589705 IBM589676:IBN589705 ILI589676:ILJ589705 IVE589676:IVF589705 JFA589676:JFB589705 JOW589676:JOX589705 JYS589676:JYT589705 KIO589676:KIP589705 KSK589676:KSL589705 LCG589676:LCH589705 LMC589676:LMD589705 LVY589676:LVZ589705 MFU589676:MFV589705 MPQ589676:MPR589705 MZM589676:MZN589705 NJI589676:NJJ589705 NTE589676:NTF589705 ODA589676:ODB589705 OMW589676:OMX589705 OWS589676:OWT589705 PGO589676:PGP589705 PQK589676:PQL589705 QAG589676:QAH589705 QKC589676:QKD589705 QTY589676:QTZ589705 RDU589676:RDV589705 RNQ589676:RNR589705 RXM589676:RXN589705 SHI589676:SHJ589705 SRE589676:SRF589705 TBA589676:TBB589705 TKW589676:TKX589705 TUS589676:TUT589705 UEO589676:UEP589705 UOK589676:UOL589705 UYG589676:UYH589705 VIC589676:VID589705 VRY589676:VRZ589705 WBU589676:WBV589705 WLQ589676:WLR589705 WVM589676:WVN589705 JA655212:JB655241 SW655212:SX655241 ACS655212:ACT655241 AMO655212:AMP655241 AWK655212:AWL655241 BGG655212:BGH655241 BQC655212:BQD655241 BZY655212:BZZ655241 CJU655212:CJV655241 CTQ655212:CTR655241 DDM655212:DDN655241 DNI655212:DNJ655241 DXE655212:DXF655241 EHA655212:EHB655241 EQW655212:EQX655241 FAS655212:FAT655241 FKO655212:FKP655241 FUK655212:FUL655241 GEG655212:GEH655241 GOC655212:GOD655241 GXY655212:GXZ655241 HHU655212:HHV655241 HRQ655212:HRR655241 IBM655212:IBN655241 ILI655212:ILJ655241 IVE655212:IVF655241 JFA655212:JFB655241 JOW655212:JOX655241 JYS655212:JYT655241 KIO655212:KIP655241 KSK655212:KSL655241 LCG655212:LCH655241 LMC655212:LMD655241 LVY655212:LVZ655241 MFU655212:MFV655241 MPQ655212:MPR655241 MZM655212:MZN655241 NJI655212:NJJ655241 NTE655212:NTF655241 ODA655212:ODB655241 OMW655212:OMX655241 OWS655212:OWT655241 PGO655212:PGP655241 PQK655212:PQL655241 QAG655212:QAH655241 QKC655212:QKD655241 QTY655212:QTZ655241 RDU655212:RDV655241 RNQ655212:RNR655241 RXM655212:RXN655241 SHI655212:SHJ655241 SRE655212:SRF655241 TBA655212:TBB655241 TKW655212:TKX655241 TUS655212:TUT655241 UEO655212:UEP655241 UOK655212:UOL655241 UYG655212:UYH655241 VIC655212:VID655241 VRY655212:VRZ655241 WBU655212:WBV655241 WLQ655212:WLR655241 WVM655212:WVN655241 JA720748:JB720777 SW720748:SX720777 ACS720748:ACT720777 AMO720748:AMP720777 AWK720748:AWL720777 BGG720748:BGH720777 BQC720748:BQD720777 BZY720748:BZZ720777 CJU720748:CJV720777 CTQ720748:CTR720777 DDM720748:DDN720777 DNI720748:DNJ720777 DXE720748:DXF720777 EHA720748:EHB720777 EQW720748:EQX720777 FAS720748:FAT720777 FKO720748:FKP720777 FUK720748:FUL720777 GEG720748:GEH720777 GOC720748:GOD720777 GXY720748:GXZ720777 HHU720748:HHV720777 HRQ720748:HRR720777 IBM720748:IBN720777 ILI720748:ILJ720777 IVE720748:IVF720777 JFA720748:JFB720777 JOW720748:JOX720777 JYS720748:JYT720777 KIO720748:KIP720777 KSK720748:KSL720777 LCG720748:LCH720777 LMC720748:LMD720777 LVY720748:LVZ720777 MFU720748:MFV720777 MPQ720748:MPR720777 MZM720748:MZN720777 NJI720748:NJJ720777 NTE720748:NTF720777 ODA720748:ODB720777 OMW720748:OMX720777 OWS720748:OWT720777 PGO720748:PGP720777 PQK720748:PQL720777 QAG720748:QAH720777 QKC720748:QKD720777 QTY720748:QTZ720777 RDU720748:RDV720777 RNQ720748:RNR720777 RXM720748:RXN720777 SHI720748:SHJ720777 SRE720748:SRF720777 TBA720748:TBB720777 TKW720748:TKX720777 TUS720748:TUT720777 UEO720748:UEP720777 UOK720748:UOL720777 UYG720748:UYH720777 VIC720748:VID720777 VRY720748:VRZ720777 WBU720748:WBV720777 WLQ720748:WLR720777 WVM720748:WVN720777 JA786284:JB786313 SW786284:SX786313 ACS786284:ACT786313 AMO786284:AMP786313 AWK786284:AWL786313 BGG786284:BGH786313 BQC786284:BQD786313 BZY786284:BZZ786313 CJU786284:CJV786313 CTQ786284:CTR786313 DDM786284:DDN786313 DNI786284:DNJ786313 DXE786284:DXF786313 EHA786284:EHB786313 EQW786284:EQX786313 FAS786284:FAT786313 FKO786284:FKP786313 FUK786284:FUL786313 GEG786284:GEH786313 GOC786284:GOD786313 GXY786284:GXZ786313 HHU786284:HHV786313 HRQ786284:HRR786313 IBM786284:IBN786313 ILI786284:ILJ786313 IVE786284:IVF786313 JFA786284:JFB786313 JOW786284:JOX786313 JYS786284:JYT786313 KIO786284:KIP786313 KSK786284:KSL786313 LCG786284:LCH786313 LMC786284:LMD786313 LVY786284:LVZ786313 MFU786284:MFV786313 MPQ786284:MPR786313 MZM786284:MZN786313 NJI786284:NJJ786313 NTE786284:NTF786313 ODA786284:ODB786313 OMW786284:OMX786313 OWS786284:OWT786313 PGO786284:PGP786313 PQK786284:PQL786313 QAG786284:QAH786313 QKC786284:QKD786313 QTY786284:QTZ786313 RDU786284:RDV786313 RNQ786284:RNR786313 RXM786284:RXN786313 SHI786284:SHJ786313 SRE786284:SRF786313 TBA786284:TBB786313 TKW786284:TKX786313 TUS786284:TUT786313 UEO786284:UEP786313 UOK786284:UOL786313 UYG786284:UYH786313 VIC786284:VID786313 VRY786284:VRZ786313 WBU786284:WBV786313 WLQ786284:WLR786313 WVM786284:WVN786313 JA851820:JB851849 SW851820:SX851849 ACS851820:ACT851849 AMO851820:AMP851849 AWK851820:AWL851849 BGG851820:BGH851849 BQC851820:BQD851849 BZY851820:BZZ851849 CJU851820:CJV851849 CTQ851820:CTR851849 DDM851820:DDN851849 DNI851820:DNJ851849 DXE851820:DXF851849 EHA851820:EHB851849 EQW851820:EQX851849 FAS851820:FAT851849 FKO851820:FKP851849 FUK851820:FUL851849 GEG851820:GEH851849 GOC851820:GOD851849 GXY851820:GXZ851849 HHU851820:HHV851849 HRQ851820:HRR851849 IBM851820:IBN851849 ILI851820:ILJ851849 IVE851820:IVF851849 JFA851820:JFB851849 JOW851820:JOX851849 JYS851820:JYT851849 KIO851820:KIP851849 KSK851820:KSL851849 LCG851820:LCH851849 LMC851820:LMD851849 LVY851820:LVZ851849 MFU851820:MFV851849 MPQ851820:MPR851849 MZM851820:MZN851849 NJI851820:NJJ851849 NTE851820:NTF851849 ODA851820:ODB851849 OMW851820:OMX851849 OWS851820:OWT851849 PGO851820:PGP851849 PQK851820:PQL851849 QAG851820:QAH851849 QKC851820:QKD851849 QTY851820:QTZ851849 RDU851820:RDV851849 RNQ851820:RNR851849 RXM851820:RXN851849 SHI851820:SHJ851849 SRE851820:SRF851849 TBA851820:TBB851849 TKW851820:TKX851849 TUS851820:TUT851849 UEO851820:UEP851849 UOK851820:UOL851849 UYG851820:UYH851849 VIC851820:VID851849 VRY851820:VRZ851849 WBU851820:WBV851849 WLQ851820:WLR851849 WVM851820:WVN851849 JA917356:JB917385 SW917356:SX917385 ACS917356:ACT917385 AMO917356:AMP917385 AWK917356:AWL917385 BGG917356:BGH917385 BQC917356:BQD917385 BZY917356:BZZ917385 CJU917356:CJV917385 CTQ917356:CTR917385 DDM917356:DDN917385 DNI917356:DNJ917385 DXE917356:DXF917385 EHA917356:EHB917385 EQW917356:EQX917385 FAS917356:FAT917385 FKO917356:FKP917385 FUK917356:FUL917385 GEG917356:GEH917385 GOC917356:GOD917385 GXY917356:GXZ917385 HHU917356:HHV917385 HRQ917356:HRR917385 IBM917356:IBN917385 ILI917356:ILJ917385 IVE917356:IVF917385 JFA917356:JFB917385 JOW917356:JOX917385 JYS917356:JYT917385 KIO917356:KIP917385 KSK917356:KSL917385 LCG917356:LCH917385 LMC917356:LMD917385 LVY917356:LVZ917385 MFU917356:MFV917385 MPQ917356:MPR917385 MZM917356:MZN917385 NJI917356:NJJ917385 NTE917356:NTF917385 ODA917356:ODB917385 OMW917356:OMX917385 OWS917356:OWT917385 PGO917356:PGP917385 PQK917356:PQL917385 QAG917356:QAH917385 QKC917356:QKD917385 QTY917356:QTZ917385 RDU917356:RDV917385 RNQ917356:RNR917385 RXM917356:RXN917385 SHI917356:SHJ917385 SRE917356:SRF917385 TBA917356:TBB917385 TKW917356:TKX917385 TUS917356:TUT917385 UEO917356:UEP917385 UOK917356:UOL917385 UYG917356:UYH917385 VIC917356:VID917385 VRY917356:VRZ917385 WBU917356:WBV917385 WLQ917356:WLR917385 WVM917356:WVN917385 JA982892:JB982921 SW982892:SX982921 ACS982892:ACT982921 AMO982892:AMP982921 AWK982892:AWL982921 BGG982892:BGH982921 BQC982892:BQD982921 BZY982892:BZZ982921 CJU982892:CJV982921 CTQ982892:CTR982921 DDM982892:DDN982921 DNI982892:DNJ982921 DXE982892:DXF982921 EHA982892:EHB982921 EQW982892:EQX982921 FAS982892:FAT982921 FKO982892:FKP982921 FUK982892:FUL982921 GEG982892:GEH982921 GOC982892:GOD982921 GXY982892:GXZ982921 HHU982892:HHV982921 HRQ982892:HRR982921 IBM982892:IBN982921 ILI982892:ILJ982921 IVE982892:IVF982921 JFA982892:JFB982921 JOW982892:JOX982921 JYS982892:JYT982921 KIO982892:KIP982921 KSK982892:KSL982921 LCG982892:LCH982921 LMC982892:LMD982921 LVY982892:LVZ982921 MFU982892:MFV982921 MPQ982892:MPR982921 MZM982892:MZN982921 NJI982892:NJJ982921 NTE982892:NTF982921 ODA982892:ODB982921 OMW982892:OMX982921 OWS982892:OWT982921 PGO982892:PGP982921 PQK982892:PQL982921 QAG982892:QAH982921 QKC982892:QKD982921 QTY982892:QTZ982921 RDU982892:RDV982921 RNQ982892:RNR982921 RXM982892:RXN982921 SHI982892:SHJ982921 SRE982892:SRF982921 TBA982892:TBB982921 TKW982892:TKX982921 TUS982892:TUT982921 UEO982892:UEP982921 UOK982892:UOL982921 UYG982892:UYH982921 VIC982892:VID982921 VRY982892:VRZ982921 WBU982892:WBV982921 WLQ982892:WLR982921 WVM982892:WVN982921 JA65309:JB65369 SW65309:SX65369 ACS65309:ACT65369 AMO65309:AMP65369 AWK65309:AWL65369 BGG65309:BGH65369 BQC65309:BQD65369 BZY65309:BZZ65369 CJU65309:CJV65369 CTQ65309:CTR65369 DDM65309:DDN65369 DNI65309:DNJ65369 DXE65309:DXF65369 EHA65309:EHB65369 EQW65309:EQX65369 FAS65309:FAT65369 FKO65309:FKP65369 FUK65309:FUL65369 GEG65309:GEH65369 GOC65309:GOD65369 GXY65309:GXZ65369 HHU65309:HHV65369 HRQ65309:HRR65369 IBM65309:IBN65369 ILI65309:ILJ65369 IVE65309:IVF65369 JFA65309:JFB65369 JOW65309:JOX65369 JYS65309:JYT65369 KIO65309:KIP65369 KSK65309:KSL65369 LCG65309:LCH65369 LMC65309:LMD65369 LVY65309:LVZ65369 MFU65309:MFV65369 MPQ65309:MPR65369 MZM65309:MZN65369 NJI65309:NJJ65369 NTE65309:NTF65369 ODA65309:ODB65369 OMW65309:OMX65369 OWS65309:OWT65369 PGO65309:PGP65369 PQK65309:PQL65369 QAG65309:QAH65369 QKC65309:QKD65369 QTY65309:QTZ65369 RDU65309:RDV65369 RNQ65309:RNR65369 RXM65309:RXN65369 SHI65309:SHJ65369 SRE65309:SRF65369 TBA65309:TBB65369 TKW65309:TKX65369 TUS65309:TUT65369 UEO65309:UEP65369 UOK65309:UOL65369 UYG65309:UYH65369 VIC65309:VID65369 VRY65309:VRZ65369 WBU65309:WBV65369 WLQ65309:WLR65369 WVM65309:WVN65369 JA130845:JB130905 SW130845:SX130905 ACS130845:ACT130905 AMO130845:AMP130905 AWK130845:AWL130905 BGG130845:BGH130905 BQC130845:BQD130905 BZY130845:BZZ130905 CJU130845:CJV130905 CTQ130845:CTR130905 DDM130845:DDN130905 DNI130845:DNJ130905 DXE130845:DXF130905 EHA130845:EHB130905 EQW130845:EQX130905 FAS130845:FAT130905 FKO130845:FKP130905 FUK130845:FUL130905 GEG130845:GEH130905 GOC130845:GOD130905 GXY130845:GXZ130905 HHU130845:HHV130905 HRQ130845:HRR130905 IBM130845:IBN130905 ILI130845:ILJ130905 IVE130845:IVF130905 JFA130845:JFB130905 JOW130845:JOX130905 JYS130845:JYT130905 KIO130845:KIP130905 KSK130845:KSL130905 LCG130845:LCH130905 LMC130845:LMD130905 LVY130845:LVZ130905 MFU130845:MFV130905 MPQ130845:MPR130905 MZM130845:MZN130905 NJI130845:NJJ130905 NTE130845:NTF130905 ODA130845:ODB130905 OMW130845:OMX130905 OWS130845:OWT130905 PGO130845:PGP130905 PQK130845:PQL130905 QAG130845:QAH130905 QKC130845:QKD130905 QTY130845:QTZ130905 RDU130845:RDV130905 RNQ130845:RNR130905 RXM130845:RXN130905 SHI130845:SHJ130905 SRE130845:SRF130905 TBA130845:TBB130905 TKW130845:TKX130905 TUS130845:TUT130905 UEO130845:UEP130905 UOK130845:UOL130905 UYG130845:UYH130905 VIC130845:VID130905 VRY130845:VRZ130905 WBU130845:WBV130905 WLQ130845:WLR130905 WVM130845:WVN130905 JA196381:JB196441 SW196381:SX196441 ACS196381:ACT196441 AMO196381:AMP196441 AWK196381:AWL196441 BGG196381:BGH196441 BQC196381:BQD196441 BZY196381:BZZ196441 CJU196381:CJV196441 CTQ196381:CTR196441 DDM196381:DDN196441 DNI196381:DNJ196441 DXE196381:DXF196441 EHA196381:EHB196441 EQW196381:EQX196441 FAS196381:FAT196441 FKO196381:FKP196441 FUK196381:FUL196441 GEG196381:GEH196441 GOC196381:GOD196441 GXY196381:GXZ196441 HHU196381:HHV196441 HRQ196381:HRR196441 IBM196381:IBN196441 ILI196381:ILJ196441 IVE196381:IVF196441 JFA196381:JFB196441 JOW196381:JOX196441 JYS196381:JYT196441 KIO196381:KIP196441 KSK196381:KSL196441 LCG196381:LCH196441 LMC196381:LMD196441 LVY196381:LVZ196441 MFU196381:MFV196441 MPQ196381:MPR196441 MZM196381:MZN196441 NJI196381:NJJ196441 NTE196381:NTF196441 ODA196381:ODB196441 OMW196381:OMX196441 OWS196381:OWT196441 PGO196381:PGP196441 PQK196381:PQL196441 QAG196381:QAH196441 QKC196381:QKD196441 QTY196381:QTZ196441 RDU196381:RDV196441 RNQ196381:RNR196441 RXM196381:RXN196441 SHI196381:SHJ196441 SRE196381:SRF196441 TBA196381:TBB196441 TKW196381:TKX196441 TUS196381:TUT196441 UEO196381:UEP196441 UOK196381:UOL196441 UYG196381:UYH196441 VIC196381:VID196441 VRY196381:VRZ196441 WBU196381:WBV196441 WLQ196381:WLR196441 WVM196381:WVN196441 JA261917:JB261977 SW261917:SX261977 ACS261917:ACT261977 AMO261917:AMP261977 AWK261917:AWL261977 BGG261917:BGH261977 BQC261917:BQD261977 BZY261917:BZZ261977 CJU261917:CJV261977 CTQ261917:CTR261977 DDM261917:DDN261977 DNI261917:DNJ261977 DXE261917:DXF261977 EHA261917:EHB261977 EQW261917:EQX261977 FAS261917:FAT261977 FKO261917:FKP261977 FUK261917:FUL261977 GEG261917:GEH261977 GOC261917:GOD261977 GXY261917:GXZ261977 HHU261917:HHV261977 HRQ261917:HRR261977 IBM261917:IBN261977 ILI261917:ILJ261977 IVE261917:IVF261977 JFA261917:JFB261977 JOW261917:JOX261977 JYS261917:JYT261977 KIO261917:KIP261977 KSK261917:KSL261977 LCG261917:LCH261977 LMC261917:LMD261977 LVY261917:LVZ261977 MFU261917:MFV261977 MPQ261917:MPR261977 MZM261917:MZN261977 NJI261917:NJJ261977 NTE261917:NTF261977 ODA261917:ODB261977 OMW261917:OMX261977 OWS261917:OWT261977 PGO261917:PGP261977 PQK261917:PQL261977 QAG261917:QAH261977 QKC261917:QKD261977 QTY261917:QTZ261977 RDU261917:RDV261977 RNQ261917:RNR261977 RXM261917:RXN261977 SHI261917:SHJ261977 SRE261917:SRF261977 TBA261917:TBB261977 TKW261917:TKX261977 TUS261917:TUT261977 UEO261917:UEP261977 UOK261917:UOL261977 UYG261917:UYH261977 VIC261917:VID261977 VRY261917:VRZ261977 WBU261917:WBV261977 WLQ261917:WLR261977 WVM261917:WVN261977 JA327453:JB327513 SW327453:SX327513 ACS327453:ACT327513 AMO327453:AMP327513 AWK327453:AWL327513 BGG327453:BGH327513 BQC327453:BQD327513 BZY327453:BZZ327513 CJU327453:CJV327513 CTQ327453:CTR327513 DDM327453:DDN327513 DNI327453:DNJ327513 DXE327453:DXF327513 EHA327453:EHB327513 EQW327453:EQX327513 FAS327453:FAT327513 FKO327453:FKP327513 FUK327453:FUL327513 GEG327453:GEH327513 GOC327453:GOD327513 GXY327453:GXZ327513 HHU327453:HHV327513 HRQ327453:HRR327513 IBM327453:IBN327513 ILI327453:ILJ327513 IVE327453:IVF327513 JFA327453:JFB327513 JOW327453:JOX327513 JYS327453:JYT327513 KIO327453:KIP327513 KSK327453:KSL327513 LCG327453:LCH327513 LMC327453:LMD327513 LVY327453:LVZ327513 MFU327453:MFV327513 MPQ327453:MPR327513 MZM327453:MZN327513 NJI327453:NJJ327513 NTE327453:NTF327513 ODA327453:ODB327513 OMW327453:OMX327513 OWS327453:OWT327513 PGO327453:PGP327513 PQK327453:PQL327513 QAG327453:QAH327513 QKC327453:QKD327513 QTY327453:QTZ327513 RDU327453:RDV327513 RNQ327453:RNR327513 RXM327453:RXN327513 SHI327453:SHJ327513 SRE327453:SRF327513 TBA327453:TBB327513 TKW327453:TKX327513 TUS327453:TUT327513 UEO327453:UEP327513 UOK327453:UOL327513 UYG327453:UYH327513 VIC327453:VID327513 VRY327453:VRZ327513 WBU327453:WBV327513 WLQ327453:WLR327513 WVM327453:WVN327513 JA392989:JB393049 SW392989:SX393049 ACS392989:ACT393049 AMO392989:AMP393049 AWK392989:AWL393049 BGG392989:BGH393049 BQC392989:BQD393049 BZY392989:BZZ393049 CJU392989:CJV393049 CTQ392989:CTR393049 DDM392989:DDN393049 DNI392989:DNJ393049 DXE392989:DXF393049 EHA392989:EHB393049 EQW392989:EQX393049 FAS392989:FAT393049 FKO392989:FKP393049 FUK392989:FUL393049 GEG392989:GEH393049 GOC392989:GOD393049 GXY392989:GXZ393049 HHU392989:HHV393049 HRQ392989:HRR393049 IBM392989:IBN393049 ILI392989:ILJ393049 IVE392989:IVF393049 JFA392989:JFB393049 JOW392989:JOX393049 JYS392989:JYT393049 KIO392989:KIP393049 KSK392989:KSL393049 LCG392989:LCH393049 LMC392989:LMD393049 LVY392989:LVZ393049 MFU392989:MFV393049 MPQ392989:MPR393049 MZM392989:MZN393049 NJI392989:NJJ393049 NTE392989:NTF393049 ODA392989:ODB393049 OMW392989:OMX393049 OWS392989:OWT393049 PGO392989:PGP393049 PQK392989:PQL393049 QAG392989:QAH393049 QKC392989:QKD393049 QTY392989:QTZ393049 RDU392989:RDV393049 RNQ392989:RNR393049 RXM392989:RXN393049 SHI392989:SHJ393049 SRE392989:SRF393049 TBA392989:TBB393049 TKW392989:TKX393049 TUS392989:TUT393049 UEO392989:UEP393049 UOK392989:UOL393049 UYG392989:UYH393049 VIC392989:VID393049 VRY392989:VRZ393049 WBU392989:WBV393049 WLQ392989:WLR393049 WVM392989:WVN393049 JA458525:JB458585 SW458525:SX458585 ACS458525:ACT458585 AMO458525:AMP458585 AWK458525:AWL458585 BGG458525:BGH458585 BQC458525:BQD458585 BZY458525:BZZ458585 CJU458525:CJV458585 CTQ458525:CTR458585 DDM458525:DDN458585 DNI458525:DNJ458585 DXE458525:DXF458585 EHA458525:EHB458585 EQW458525:EQX458585 FAS458525:FAT458585 FKO458525:FKP458585 FUK458525:FUL458585 GEG458525:GEH458585 GOC458525:GOD458585 GXY458525:GXZ458585 HHU458525:HHV458585 HRQ458525:HRR458585 IBM458525:IBN458585 ILI458525:ILJ458585 IVE458525:IVF458585 JFA458525:JFB458585 JOW458525:JOX458585 JYS458525:JYT458585 KIO458525:KIP458585 KSK458525:KSL458585 LCG458525:LCH458585 LMC458525:LMD458585 LVY458525:LVZ458585 MFU458525:MFV458585 MPQ458525:MPR458585 MZM458525:MZN458585 NJI458525:NJJ458585 NTE458525:NTF458585 ODA458525:ODB458585 OMW458525:OMX458585 OWS458525:OWT458585 PGO458525:PGP458585 PQK458525:PQL458585 QAG458525:QAH458585 QKC458525:QKD458585 QTY458525:QTZ458585 RDU458525:RDV458585 RNQ458525:RNR458585 RXM458525:RXN458585 SHI458525:SHJ458585 SRE458525:SRF458585 TBA458525:TBB458585 TKW458525:TKX458585 TUS458525:TUT458585 UEO458525:UEP458585 UOK458525:UOL458585 UYG458525:UYH458585 VIC458525:VID458585 VRY458525:VRZ458585 WBU458525:WBV458585 WLQ458525:WLR458585 WVM458525:WVN458585 JA524061:JB524121 SW524061:SX524121 ACS524061:ACT524121 AMO524061:AMP524121 AWK524061:AWL524121 BGG524061:BGH524121 BQC524061:BQD524121 BZY524061:BZZ524121 CJU524061:CJV524121 CTQ524061:CTR524121 DDM524061:DDN524121 DNI524061:DNJ524121 DXE524061:DXF524121 EHA524061:EHB524121 EQW524061:EQX524121 FAS524061:FAT524121 FKO524061:FKP524121 FUK524061:FUL524121 GEG524061:GEH524121 GOC524061:GOD524121 GXY524061:GXZ524121 HHU524061:HHV524121 HRQ524061:HRR524121 IBM524061:IBN524121 ILI524061:ILJ524121 IVE524061:IVF524121 JFA524061:JFB524121 JOW524061:JOX524121 JYS524061:JYT524121 KIO524061:KIP524121 KSK524061:KSL524121 LCG524061:LCH524121 LMC524061:LMD524121 LVY524061:LVZ524121 MFU524061:MFV524121 MPQ524061:MPR524121 MZM524061:MZN524121 NJI524061:NJJ524121 NTE524061:NTF524121 ODA524061:ODB524121 OMW524061:OMX524121 OWS524061:OWT524121 PGO524061:PGP524121 PQK524061:PQL524121 QAG524061:QAH524121 QKC524061:QKD524121 QTY524061:QTZ524121 RDU524061:RDV524121 RNQ524061:RNR524121 RXM524061:RXN524121 SHI524061:SHJ524121 SRE524061:SRF524121 TBA524061:TBB524121 TKW524061:TKX524121 TUS524061:TUT524121 UEO524061:UEP524121 UOK524061:UOL524121 UYG524061:UYH524121 VIC524061:VID524121 VRY524061:VRZ524121 WBU524061:WBV524121 WLQ524061:WLR524121 WVM524061:WVN524121 JA589597:JB589657 SW589597:SX589657 ACS589597:ACT589657 AMO589597:AMP589657 AWK589597:AWL589657 BGG589597:BGH589657 BQC589597:BQD589657 BZY589597:BZZ589657 CJU589597:CJV589657 CTQ589597:CTR589657 DDM589597:DDN589657 DNI589597:DNJ589657 DXE589597:DXF589657 EHA589597:EHB589657 EQW589597:EQX589657 FAS589597:FAT589657 FKO589597:FKP589657 FUK589597:FUL589657 GEG589597:GEH589657 GOC589597:GOD589657 GXY589597:GXZ589657 HHU589597:HHV589657 HRQ589597:HRR589657 IBM589597:IBN589657 ILI589597:ILJ589657 IVE589597:IVF589657 JFA589597:JFB589657 JOW589597:JOX589657 JYS589597:JYT589657 KIO589597:KIP589657 KSK589597:KSL589657 LCG589597:LCH589657 LMC589597:LMD589657 LVY589597:LVZ589657 MFU589597:MFV589657 MPQ589597:MPR589657 MZM589597:MZN589657 NJI589597:NJJ589657 NTE589597:NTF589657 ODA589597:ODB589657 OMW589597:OMX589657 OWS589597:OWT589657 PGO589597:PGP589657 PQK589597:PQL589657 QAG589597:QAH589657 QKC589597:QKD589657 QTY589597:QTZ589657 RDU589597:RDV589657 RNQ589597:RNR589657 RXM589597:RXN589657 SHI589597:SHJ589657 SRE589597:SRF589657 TBA589597:TBB589657 TKW589597:TKX589657 TUS589597:TUT589657 UEO589597:UEP589657 UOK589597:UOL589657 UYG589597:UYH589657 VIC589597:VID589657 VRY589597:VRZ589657 WBU589597:WBV589657 WLQ589597:WLR589657 WVM589597:WVN589657 JA655133:JB655193 SW655133:SX655193 ACS655133:ACT655193 AMO655133:AMP655193 AWK655133:AWL655193 BGG655133:BGH655193 BQC655133:BQD655193 BZY655133:BZZ655193 CJU655133:CJV655193 CTQ655133:CTR655193 DDM655133:DDN655193 DNI655133:DNJ655193 DXE655133:DXF655193 EHA655133:EHB655193 EQW655133:EQX655193 FAS655133:FAT655193 FKO655133:FKP655193 FUK655133:FUL655193 GEG655133:GEH655193 GOC655133:GOD655193 GXY655133:GXZ655193 HHU655133:HHV655193 HRQ655133:HRR655193 IBM655133:IBN655193 ILI655133:ILJ655193 IVE655133:IVF655193 JFA655133:JFB655193 JOW655133:JOX655193 JYS655133:JYT655193 KIO655133:KIP655193 KSK655133:KSL655193 LCG655133:LCH655193 LMC655133:LMD655193 LVY655133:LVZ655193 MFU655133:MFV655193 MPQ655133:MPR655193 MZM655133:MZN655193 NJI655133:NJJ655193 NTE655133:NTF655193 ODA655133:ODB655193 OMW655133:OMX655193 OWS655133:OWT655193 PGO655133:PGP655193 PQK655133:PQL655193 QAG655133:QAH655193 QKC655133:QKD655193 QTY655133:QTZ655193 RDU655133:RDV655193 RNQ655133:RNR655193 RXM655133:RXN655193 SHI655133:SHJ655193 SRE655133:SRF655193 TBA655133:TBB655193 TKW655133:TKX655193 TUS655133:TUT655193 UEO655133:UEP655193 UOK655133:UOL655193 UYG655133:UYH655193 VIC655133:VID655193 VRY655133:VRZ655193 WBU655133:WBV655193 WLQ655133:WLR655193 WVM655133:WVN655193 JA720669:JB720729 SW720669:SX720729 ACS720669:ACT720729 AMO720669:AMP720729 AWK720669:AWL720729 BGG720669:BGH720729 BQC720669:BQD720729 BZY720669:BZZ720729 CJU720669:CJV720729 CTQ720669:CTR720729 DDM720669:DDN720729 DNI720669:DNJ720729 DXE720669:DXF720729 EHA720669:EHB720729 EQW720669:EQX720729 FAS720669:FAT720729 FKO720669:FKP720729 FUK720669:FUL720729 GEG720669:GEH720729 GOC720669:GOD720729 GXY720669:GXZ720729 HHU720669:HHV720729 HRQ720669:HRR720729 IBM720669:IBN720729 ILI720669:ILJ720729 IVE720669:IVF720729 JFA720669:JFB720729 JOW720669:JOX720729 JYS720669:JYT720729 KIO720669:KIP720729 KSK720669:KSL720729 LCG720669:LCH720729 LMC720669:LMD720729 LVY720669:LVZ720729 MFU720669:MFV720729 MPQ720669:MPR720729 MZM720669:MZN720729 NJI720669:NJJ720729 NTE720669:NTF720729 ODA720669:ODB720729 OMW720669:OMX720729 OWS720669:OWT720729 PGO720669:PGP720729 PQK720669:PQL720729 QAG720669:QAH720729 QKC720669:QKD720729 QTY720669:QTZ720729 RDU720669:RDV720729 RNQ720669:RNR720729 RXM720669:RXN720729 SHI720669:SHJ720729 SRE720669:SRF720729 TBA720669:TBB720729 TKW720669:TKX720729 TUS720669:TUT720729 UEO720669:UEP720729 UOK720669:UOL720729 UYG720669:UYH720729 VIC720669:VID720729 VRY720669:VRZ720729 WBU720669:WBV720729 WLQ720669:WLR720729 WVM720669:WVN720729 JA786205:JB786265 SW786205:SX786265 ACS786205:ACT786265 AMO786205:AMP786265 AWK786205:AWL786265 BGG786205:BGH786265 BQC786205:BQD786265 BZY786205:BZZ786265 CJU786205:CJV786265 CTQ786205:CTR786265 DDM786205:DDN786265 DNI786205:DNJ786265 DXE786205:DXF786265 EHA786205:EHB786265 EQW786205:EQX786265 FAS786205:FAT786265 FKO786205:FKP786265 FUK786205:FUL786265 GEG786205:GEH786265 GOC786205:GOD786265 GXY786205:GXZ786265 HHU786205:HHV786265 HRQ786205:HRR786265 IBM786205:IBN786265 ILI786205:ILJ786265 IVE786205:IVF786265 JFA786205:JFB786265 JOW786205:JOX786265 JYS786205:JYT786265 KIO786205:KIP786265 KSK786205:KSL786265 LCG786205:LCH786265 LMC786205:LMD786265 LVY786205:LVZ786265 MFU786205:MFV786265 MPQ786205:MPR786265 MZM786205:MZN786265 NJI786205:NJJ786265 NTE786205:NTF786265 ODA786205:ODB786265 OMW786205:OMX786265 OWS786205:OWT786265 PGO786205:PGP786265 PQK786205:PQL786265 QAG786205:QAH786265 QKC786205:QKD786265 QTY786205:QTZ786265 RDU786205:RDV786265 RNQ786205:RNR786265 RXM786205:RXN786265 SHI786205:SHJ786265 SRE786205:SRF786265 TBA786205:TBB786265 TKW786205:TKX786265 TUS786205:TUT786265 UEO786205:UEP786265 UOK786205:UOL786265 UYG786205:UYH786265 VIC786205:VID786265 VRY786205:VRZ786265 WBU786205:WBV786265 WLQ786205:WLR786265 WVM786205:WVN786265 JA851741:JB851801 SW851741:SX851801 ACS851741:ACT851801 AMO851741:AMP851801 AWK851741:AWL851801 BGG851741:BGH851801 BQC851741:BQD851801 BZY851741:BZZ851801 CJU851741:CJV851801 CTQ851741:CTR851801 DDM851741:DDN851801 DNI851741:DNJ851801 DXE851741:DXF851801 EHA851741:EHB851801 EQW851741:EQX851801 FAS851741:FAT851801 FKO851741:FKP851801 FUK851741:FUL851801 GEG851741:GEH851801 GOC851741:GOD851801 GXY851741:GXZ851801 HHU851741:HHV851801 HRQ851741:HRR851801 IBM851741:IBN851801 ILI851741:ILJ851801 IVE851741:IVF851801 JFA851741:JFB851801 JOW851741:JOX851801 JYS851741:JYT851801 KIO851741:KIP851801 KSK851741:KSL851801 LCG851741:LCH851801 LMC851741:LMD851801 LVY851741:LVZ851801 MFU851741:MFV851801 MPQ851741:MPR851801 MZM851741:MZN851801 NJI851741:NJJ851801 NTE851741:NTF851801 ODA851741:ODB851801 OMW851741:OMX851801 OWS851741:OWT851801 PGO851741:PGP851801 PQK851741:PQL851801 QAG851741:QAH851801 QKC851741:QKD851801 QTY851741:QTZ851801 RDU851741:RDV851801 RNQ851741:RNR851801 RXM851741:RXN851801 SHI851741:SHJ851801 SRE851741:SRF851801 TBA851741:TBB851801 TKW851741:TKX851801 TUS851741:TUT851801 UEO851741:UEP851801 UOK851741:UOL851801 UYG851741:UYH851801 VIC851741:VID851801 VRY851741:VRZ851801 WBU851741:WBV851801 WLQ851741:WLR851801 WVM851741:WVN851801 JA917277:JB917337 SW917277:SX917337 ACS917277:ACT917337 AMO917277:AMP917337 AWK917277:AWL917337 BGG917277:BGH917337 BQC917277:BQD917337 BZY917277:BZZ917337 CJU917277:CJV917337 CTQ917277:CTR917337 DDM917277:DDN917337 DNI917277:DNJ917337 DXE917277:DXF917337 EHA917277:EHB917337 EQW917277:EQX917337 FAS917277:FAT917337 FKO917277:FKP917337 FUK917277:FUL917337 GEG917277:GEH917337 GOC917277:GOD917337 GXY917277:GXZ917337 HHU917277:HHV917337 HRQ917277:HRR917337 IBM917277:IBN917337 ILI917277:ILJ917337 IVE917277:IVF917337 JFA917277:JFB917337 JOW917277:JOX917337 JYS917277:JYT917337 KIO917277:KIP917337 KSK917277:KSL917337 LCG917277:LCH917337 LMC917277:LMD917337 LVY917277:LVZ917337 MFU917277:MFV917337 MPQ917277:MPR917337 MZM917277:MZN917337 NJI917277:NJJ917337 NTE917277:NTF917337 ODA917277:ODB917337 OMW917277:OMX917337 OWS917277:OWT917337 PGO917277:PGP917337 PQK917277:PQL917337 QAG917277:QAH917337 QKC917277:QKD917337 QTY917277:QTZ917337 RDU917277:RDV917337 RNQ917277:RNR917337 RXM917277:RXN917337 SHI917277:SHJ917337 SRE917277:SRF917337 TBA917277:TBB917337 TKW917277:TKX917337 TUS917277:TUT917337 UEO917277:UEP917337 UOK917277:UOL917337 UYG917277:UYH917337 VIC917277:VID917337 VRY917277:VRZ917337 WBU917277:WBV917337 WLQ917277:WLR917337 WVM917277:WVN917337 JA982813:JB982873 SW982813:SX982873 ACS982813:ACT982873 AMO982813:AMP982873 AWK982813:AWL982873 BGG982813:BGH982873 BQC982813:BQD982873 BZY982813:BZZ982873 CJU982813:CJV982873 CTQ982813:CTR982873 DDM982813:DDN982873 DNI982813:DNJ982873 DXE982813:DXF982873 EHA982813:EHB982873 EQW982813:EQX982873 FAS982813:FAT982873 FKO982813:FKP982873 FUK982813:FUL982873 GEG982813:GEH982873 GOC982813:GOD982873 GXY982813:GXZ982873 HHU982813:HHV982873 HRQ982813:HRR982873 IBM982813:IBN982873 ILI982813:ILJ982873 IVE982813:IVF982873 JFA982813:JFB982873 JOW982813:JOX982873 JYS982813:JYT982873 KIO982813:KIP982873 KSK982813:KSL982873 LCG982813:LCH982873 LMC982813:LMD982873 LVY982813:LVZ982873 MFU982813:MFV982873 MPQ982813:MPR982873 MZM982813:MZN982873 NJI982813:NJJ982873 NTE982813:NTF982873 ODA982813:ODB982873 OMW982813:OMX982873 OWS982813:OWT982873 PGO982813:PGP982873 PQK982813:PQL982873 QAG982813:QAH982873 QKC982813:QKD982873 QTY982813:QTZ982873 RDU982813:RDV982873 RNQ982813:RNR982873 RXM982813:RXN982873 SHI982813:SHJ982873 SRE982813:SRF982873 TBA982813:TBB982873 TKW982813:TKX982873 TUS982813:TUT982873 UEO982813:UEP982873 UOK982813:UOL982873 UYG982813:UYH982873 VIC982813:VID982873 VRY982813:VRZ982873 WBU982813:WBV982873 WLQ982813:WLR982873 WVM982813:WVN98287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5"/>
  <sheetViews>
    <sheetView view="pageBreakPreview" zoomScale="110" zoomScaleNormal="100" zoomScaleSheetLayoutView="110" workbookViewId="0">
      <selection activeCell="I1" sqref="I1"/>
    </sheetView>
  </sheetViews>
  <sheetFormatPr defaultRowHeight="12.75" x14ac:dyDescent="0.2"/>
  <cols>
    <col min="1" max="7" width="9.140625" style="70"/>
    <col min="8" max="9" width="14.5703125" style="69" customWidth="1"/>
    <col min="10" max="258" width="9.140625" style="70"/>
    <col min="259" max="259" width="9.85546875" style="70" bestFit="1" customWidth="1"/>
    <col min="260" max="260" width="11.7109375" style="70" bestFit="1" customWidth="1"/>
    <col min="261" max="514" width="9.140625" style="70"/>
    <col min="515" max="515" width="9.85546875" style="70" bestFit="1" customWidth="1"/>
    <col min="516" max="516" width="11.7109375" style="70" bestFit="1" customWidth="1"/>
    <col min="517" max="770" width="9.140625" style="70"/>
    <col min="771" max="771" width="9.85546875" style="70" bestFit="1" customWidth="1"/>
    <col min="772" max="772" width="11.7109375" style="70" bestFit="1" customWidth="1"/>
    <col min="773" max="1026" width="9.140625" style="70"/>
    <col min="1027" max="1027" width="9.85546875" style="70" bestFit="1" customWidth="1"/>
    <col min="1028" max="1028" width="11.7109375" style="70" bestFit="1" customWidth="1"/>
    <col min="1029" max="1282" width="9.140625" style="70"/>
    <col min="1283" max="1283" width="9.85546875" style="70" bestFit="1" customWidth="1"/>
    <col min="1284" max="1284" width="11.7109375" style="70" bestFit="1" customWidth="1"/>
    <col min="1285" max="1538" width="9.140625" style="70"/>
    <col min="1539" max="1539" width="9.85546875" style="70" bestFit="1" customWidth="1"/>
    <col min="1540" max="1540" width="11.7109375" style="70" bestFit="1" customWidth="1"/>
    <col min="1541" max="1794" width="9.140625" style="70"/>
    <col min="1795" max="1795" width="9.85546875" style="70" bestFit="1" customWidth="1"/>
    <col min="1796" max="1796" width="11.7109375" style="70" bestFit="1" customWidth="1"/>
    <col min="1797" max="2050" width="9.140625" style="70"/>
    <col min="2051" max="2051" width="9.85546875" style="70" bestFit="1" customWidth="1"/>
    <col min="2052" max="2052" width="11.7109375" style="70" bestFit="1" customWidth="1"/>
    <col min="2053" max="2306" width="9.140625" style="70"/>
    <col min="2307" max="2307" width="9.85546875" style="70" bestFit="1" customWidth="1"/>
    <col min="2308" max="2308" width="11.7109375" style="70" bestFit="1" customWidth="1"/>
    <col min="2309" max="2562" width="9.140625" style="70"/>
    <col min="2563" max="2563" width="9.85546875" style="70" bestFit="1" customWidth="1"/>
    <col min="2564" max="2564" width="11.7109375" style="70" bestFit="1" customWidth="1"/>
    <col min="2565" max="2818" width="9.140625" style="70"/>
    <col min="2819" max="2819" width="9.85546875" style="70" bestFit="1" customWidth="1"/>
    <col min="2820" max="2820" width="11.7109375" style="70" bestFit="1" customWidth="1"/>
    <col min="2821" max="3074" width="9.140625" style="70"/>
    <col min="3075" max="3075" width="9.85546875" style="70" bestFit="1" customWidth="1"/>
    <col min="3076" max="3076" width="11.7109375" style="70" bestFit="1" customWidth="1"/>
    <col min="3077" max="3330" width="9.140625" style="70"/>
    <col min="3331" max="3331" width="9.85546875" style="70" bestFit="1" customWidth="1"/>
    <col min="3332" max="3332" width="11.7109375" style="70" bestFit="1" customWidth="1"/>
    <col min="3333" max="3586" width="9.140625" style="70"/>
    <col min="3587" max="3587" width="9.85546875" style="70" bestFit="1" customWidth="1"/>
    <col min="3588" max="3588" width="11.7109375" style="70" bestFit="1" customWidth="1"/>
    <col min="3589" max="3842" width="9.140625" style="70"/>
    <col min="3843" max="3843" width="9.85546875" style="70" bestFit="1" customWidth="1"/>
    <col min="3844" max="3844" width="11.7109375" style="70" bestFit="1" customWidth="1"/>
    <col min="3845" max="4098" width="9.140625" style="70"/>
    <col min="4099" max="4099" width="9.85546875" style="70" bestFit="1" customWidth="1"/>
    <col min="4100" max="4100" width="11.7109375" style="70" bestFit="1" customWidth="1"/>
    <col min="4101" max="4354" width="9.140625" style="70"/>
    <col min="4355" max="4355" width="9.85546875" style="70" bestFit="1" customWidth="1"/>
    <col min="4356" max="4356" width="11.7109375" style="70" bestFit="1" customWidth="1"/>
    <col min="4357" max="4610" width="9.140625" style="70"/>
    <col min="4611" max="4611" width="9.85546875" style="70" bestFit="1" customWidth="1"/>
    <col min="4612" max="4612" width="11.7109375" style="70" bestFit="1" customWidth="1"/>
    <col min="4613" max="4866" width="9.140625" style="70"/>
    <col min="4867" max="4867" width="9.85546875" style="70" bestFit="1" customWidth="1"/>
    <col min="4868" max="4868" width="11.7109375" style="70" bestFit="1" customWidth="1"/>
    <col min="4869" max="5122" width="9.140625" style="70"/>
    <col min="5123" max="5123" width="9.85546875" style="70" bestFit="1" customWidth="1"/>
    <col min="5124" max="5124" width="11.7109375" style="70" bestFit="1" customWidth="1"/>
    <col min="5125" max="5378" width="9.140625" style="70"/>
    <col min="5379" max="5379" width="9.85546875" style="70" bestFit="1" customWidth="1"/>
    <col min="5380" max="5380" width="11.7109375" style="70" bestFit="1" customWidth="1"/>
    <col min="5381" max="5634" width="9.140625" style="70"/>
    <col min="5635" max="5635" width="9.85546875" style="70" bestFit="1" customWidth="1"/>
    <col min="5636" max="5636" width="11.7109375" style="70" bestFit="1" customWidth="1"/>
    <col min="5637" max="5890" width="9.140625" style="70"/>
    <col min="5891" max="5891" width="9.85546875" style="70" bestFit="1" customWidth="1"/>
    <col min="5892" max="5892" width="11.7109375" style="70" bestFit="1" customWidth="1"/>
    <col min="5893" max="6146" width="9.140625" style="70"/>
    <col min="6147" max="6147" width="9.85546875" style="70" bestFit="1" customWidth="1"/>
    <col min="6148" max="6148" width="11.7109375" style="70" bestFit="1" customWidth="1"/>
    <col min="6149" max="6402" width="9.140625" style="70"/>
    <col min="6403" max="6403" width="9.85546875" style="70" bestFit="1" customWidth="1"/>
    <col min="6404" max="6404" width="11.7109375" style="70" bestFit="1" customWidth="1"/>
    <col min="6405" max="6658" width="9.140625" style="70"/>
    <col min="6659" max="6659" width="9.85546875" style="70" bestFit="1" customWidth="1"/>
    <col min="6660" max="6660" width="11.7109375" style="70" bestFit="1" customWidth="1"/>
    <col min="6661" max="6914" width="9.140625" style="70"/>
    <col min="6915" max="6915" width="9.85546875" style="70" bestFit="1" customWidth="1"/>
    <col min="6916" max="6916" width="11.7109375" style="70" bestFit="1" customWidth="1"/>
    <col min="6917" max="7170" width="9.140625" style="70"/>
    <col min="7171" max="7171" width="9.85546875" style="70" bestFit="1" customWidth="1"/>
    <col min="7172" max="7172" width="11.7109375" style="70" bestFit="1" customWidth="1"/>
    <col min="7173" max="7426" width="9.140625" style="70"/>
    <col min="7427" max="7427" width="9.85546875" style="70" bestFit="1" customWidth="1"/>
    <col min="7428" max="7428" width="11.7109375" style="70" bestFit="1" customWidth="1"/>
    <col min="7429" max="7682" width="9.140625" style="70"/>
    <col min="7683" max="7683" width="9.85546875" style="70" bestFit="1" customWidth="1"/>
    <col min="7684" max="7684" width="11.7109375" style="70" bestFit="1" customWidth="1"/>
    <col min="7685" max="7938" width="9.140625" style="70"/>
    <col min="7939" max="7939" width="9.85546875" style="70" bestFit="1" customWidth="1"/>
    <col min="7940" max="7940" width="11.7109375" style="70" bestFit="1" customWidth="1"/>
    <col min="7941" max="8194" width="9.140625" style="70"/>
    <col min="8195" max="8195" width="9.85546875" style="70" bestFit="1" customWidth="1"/>
    <col min="8196" max="8196" width="11.7109375" style="70" bestFit="1" customWidth="1"/>
    <col min="8197" max="8450" width="9.140625" style="70"/>
    <col min="8451" max="8451" width="9.85546875" style="70" bestFit="1" customWidth="1"/>
    <col min="8452" max="8452" width="11.7109375" style="70" bestFit="1" customWidth="1"/>
    <col min="8453" max="8706" width="9.140625" style="70"/>
    <col min="8707" max="8707" width="9.85546875" style="70" bestFit="1" customWidth="1"/>
    <col min="8708" max="8708" width="11.7109375" style="70" bestFit="1" customWidth="1"/>
    <col min="8709" max="8962" width="9.140625" style="70"/>
    <col min="8963" max="8963" width="9.85546875" style="70" bestFit="1" customWidth="1"/>
    <col min="8964" max="8964" width="11.7109375" style="70" bestFit="1" customWidth="1"/>
    <col min="8965" max="9218" width="9.140625" style="70"/>
    <col min="9219" max="9219" width="9.85546875" style="70" bestFit="1" customWidth="1"/>
    <col min="9220" max="9220" width="11.7109375" style="70" bestFit="1" customWidth="1"/>
    <col min="9221" max="9474" width="9.140625" style="70"/>
    <col min="9475" max="9475" width="9.85546875" style="70" bestFit="1" customWidth="1"/>
    <col min="9476" max="9476" width="11.7109375" style="70" bestFit="1" customWidth="1"/>
    <col min="9477" max="9730" width="9.140625" style="70"/>
    <col min="9731" max="9731" width="9.85546875" style="70" bestFit="1" customWidth="1"/>
    <col min="9732" max="9732" width="11.7109375" style="70" bestFit="1" customWidth="1"/>
    <col min="9733" max="9986" width="9.140625" style="70"/>
    <col min="9987" max="9987" width="9.85546875" style="70" bestFit="1" customWidth="1"/>
    <col min="9988" max="9988" width="11.7109375" style="70" bestFit="1" customWidth="1"/>
    <col min="9989" max="10242" width="9.140625" style="70"/>
    <col min="10243" max="10243" width="9.85546875" style="70" bestFit="1" customWidth="1"/>
    <col min="10244" max="10244" width="11.7109375" style="70" bestFit="1" customWidth="1"/>
    <col min="10245" max="10498" width="9.140625" style="70"/>
    <col min="10499" max="10499" width="9.85546875" style="70" bestFit="1" customWidth="1"/>
    <col min="10500" max="10500" width="11.7109375" style="70" bestFit="1" customWidth="1"/>
    <col min="10501" max="10754" width="9.140625" style="70"/>
    <col min="10755" max="10755" width="9.85546875" style="70" bestFit="1" customWidth="1"/>
    <col min="10756" max="10756" width="11.7109375" style="70" bestFit="1" customWidth="1"/>
    <col min="10757" max="11010" width="9.140625" style="70"/>
    <col min="11011" max="11011" width="9.85546875" style="70" bestFit="1" customWidth="1"/>
    <col min="11012" max="11012" width="11.7109375" style="70" bestFit="1" customWidth="1"/>
    <col min="11013" max="11266" width="9.140625" style="70"/>
    <col min="11267" max="11267" width="9.85546875" style="70" bestFit="1" customWidth="1"/>
    <col min="11268" max="11268" width="11.7109375" style="70" bestFit="1" customWidth="1"/>
    <col min="11269" max="11522" width="9.140625" style="70"/>
    <col min="11523" max="11523" width="9.85546875" style="70" bestFit="1" customWidth="1"/>
    <col min="11524" max="11524" width="11.7109375" style="70" bestFit="1" customWidth="1"/>
    <col min="11525" max="11778" width="9.140625" style="70"/>
    <col min="11779" max="11779" width="9.85546875" style="70" bestFit="1" customWidth="1"/>
    <col min="11780" max="11780" width="11.7109375" style="70" bestFit="1" customWidth="1"/>
    <col min="11781" max="12034" width="9.140625" style="70"/>
    <col min="12035" max="12035" width="9.85546875" style="70" bestFit="1" customWidth="1"/>
    <col min="12036" max="12036" width="11.7109375" style="70" bestFit="1" customWidth="1"/>
    <col min="12037" max="12290" width="9.140625" style="70"/>
    <col min="12291" max="12291" width="9.85546875" style="70" bestFit="1" customWidth="1"/>
    <col min="12292" max="12292" width="11.7109375" style="70" bestFit="1" customWidth="1"/>
    <col min="12293" max="12546" width="9.140625" style="70"/>
    <col min="12547" max="12547" width="9.85546875" style="70" bestFit="1" customWidth="1"/>
    <col min="12548" max="12548" width="11.7109375" style="70" bestFit="1" customWidth="1"/>
    <col min="12549" max="12802" width="9.140625" style="70"/>
    <col min="12803" max="12803" width="9.85546875" style="70" bestFit="1" customWidth="1"/>
    <col min="12804" max="12804" width="11.7109375" style="70" bestFit="1" customWidth="1"/>
    <col min="12805" max="13058" width="9.140625" style="70"/>
    <col min="13059" max="13059" width="9.85546875" style="70" bestFit="1" customWidth="1"/>
    <col min="13060" max="13060" width="11.7109375" style="70" bestFit="1" customWidth="1"/>
    <col min="13061" max="13314" width="9.140625" style="70"/>
    <col min="13315" max="13315" width="9.85546875" style="70" bestFit="1" customWidth="1"/>
    <col min="13316" max="13316" width="11.7109375" style="70" bestFit="1" customWidth="1"/>
    <col min="13317" max="13570" width="9.140625" style="70"/>
    <col min="13571" max="13571" width="9.85546875" style="70" bestFit="1" customWidth="1"/>
    <col min="13572" max="13572" width="11.7109375" style="70" bestFit="1" customWidth="1"/>
    <col min="13573" max="13826" width="9.140625" style="70"/>
    <col min="13827" max="13827" width="9.85546875" style="70" bestFit="1" customWidth="1"/>
    <col min="13828" max="13828" width="11.7109375" style="70" bestFit="1" customWidth="1"/>
    <col min="13829" max="14082" width="9.140625" style="70"/>
    <col min="14083" max="14083" width="9.85546875" style="70" bestFit="1" customWidth="1"/>
    <col min="14084" max="14084" width="11.7109375" style="70" bestFit="1" customWidth="1"/>
    <col min="14085" max="14338" width="9.140625" style="70"/>
    <col min="14339" max="14339" width="9.85546875" style="70" bestFit="1" customWidth="1"/>
    <col min="14340" max="14340" width="11.7109375" style="70" bestFit="1" customWidth="1"/>
    <col min="14341" max="14594" width="9.140625" style="70"/>
    <col min="14595" max="14595" width="9.85546875" style="70" bestFit="1" customWidth="1"/>
    <col min="14596" max="14596" width="11.7109375" style="70" bestFit="1" customWidth="1"/>
    <col min="14597" max="14850" width="9.140625" style="70"/>
    <col min="14851" max="14851" width="9.85546875" style="70" bestFit="1" customWidth="1"/>
    <col min="14852" max="14852" width="11.7109375" style="70" bestFit="1" customWidth="1"/>
    <col min="14853" max="15106" width="9.140625" style="70"/>
    <col min="15107" max="15107" width="9.85546875" style="70" bestFit="1" customWidth="1"/>
    <col min="15108" max="15108" width="11.7109375" style="70" bestFit="1" customWidth="1"/>
    <col min="15109" max="15362" width="9.140625" style="70"/>
    <col min="15363" max="15363" width="9.85546875" style="70" bestFit="1" customWidth="1"/>
    <col min="15364" max="15364" width="11.7109375" style="70" bestFit="1" customWidth="1"/>
    <col min="15365" max="15618" width="9.140625" style="70"/>
    <col min="15619" max="15619" width="9.85546875" style="70" bestFit="1" customWidth="1"/>
    <col min="15620" max="15620" width="11.7109375" style="70" bestFit="1" customWidth="1"/>
    <col min="15621" max="15874" width="9.140625" style="70"/>
    <col min="15875" max="15875" width="9.85546875" style="70" bestFit="1" customWidth="1"/>
    <col min="15876" max="15876" width="11.7109375" style="70" bestFit="1" customWidth="1"/>
    <col min="15877" max="16130" width="9.140625" style="70"/>
    <col min="16131" max="16131" width="9.85546875" style="70" bestFit="1" customWidth="1"/>
    <col min="16132" max="16132" width="11.7109375" style="70" bestFit="1" customWidth="1"/>
    <col min="16133" max="16384" width="9.140625" style="70"/>
  </cols>
  <sheetData>
    <row r="1" spans="1:9" x14ac:dyDescent="0.2">
      <c r="A1" s="228" t="s">
        <v>122</v>
      </c>
      <c r="B1" s="185"/>
      <c r="C1" s="185"/>
      <c r="D1" s="185"/>
      <c r="E1" s="185"/>
      <c r="F1" s="185"/>
      <c r="G1" s="185"/>
      <c r="H1" s="185"/>
    </row>
    <row r="2" spans="1:9" x14ac:dyDescent="0.2">
      <c r="A2" s="229" t="s">
        <v>123</v>
      </c>
      <c r="B2" s="187"/>
      <c r="C2" s="187"/>
      <c r="D2" s="187"/>
      <c r="E2" s="187"/>
      <c r="F2" s="187"/>
      <c r="G2" s="187"/>
      <c r="H2" s="187"/>
    </row>
    <row r="3" spans="1:9" x14ac:dyDescent="0.2">
      <c r="A3" s="230" t="s">
        <v>47</v>
      </c>
      <c r="B3" s="190"/>
      <c r="C3" s="190"/>
      <c r="D3" s="190"/>
      <c r="E3" s="190"/>
      <c r="F3" s="190"/>
      <c r="G3" s="190"/>
      <c r="H3" s="190"/>
      <c r="I3" s="190"/>
    </row>
    <row r="4" spans="1:9" x14ac:dyDescent="0.2">
      <c r="A4" s="231" t="s">
        <v>124</v>
      </c>
      <c r="B4" s="193"/>
      <c r="C4" s="193"/>
      <c r="D4" s="193"/>
      <c r="E4" s="193"/>
      <c r="F4" s="193"/>
      <c r="G4" s="193"/>
      <c r="H4" s="193"/>
      <c r="I4" s="193"/>
    </row>
    <row r="5" spans="1:9" ht="33.75" x14ac:dyDescent="0.2">
      <c r="A5" s="232" t="s">
        <v>49</v>
      </c>
      <c r="B5" s="233"/>
      <c r="C5" s="233"/>
      <c r="D5" s="233"/>
      <c r="E5" s="233"/>
      <c r="F5" s="234"/>
      <c r="G5" s="71" t="s">
        <v>125</v>
      </c>
      <c r="H5" s="72" t="s">
        <v>126</v>
      </c>
      <c r="I5" s="73" t="s">
        <v>52</v>
      </c>
    </row>
    <row r="6" spans="1:9" x14ac:dyDescent="0.2">
      <c r="A6" s="235">
        <v>1</v>
      </c>
      <c r="B6" s="236"/>
      <c r="C6" s="236"/>
      <c r="D6" s="236"/>
      <c r="E6" s="236"/>
      <c r="F6" s="236"/>
      <c r="G6" s="74">
        <v>2</v>
      </c>
      <c r="H6" s="75">
        <v>3</v>
      </c>
      <c r="I6" s="75">
        <v>4</v>
      </c>
    </row>
    <row r="7" spans="1:9" x14ac:dyDescent="0.2">
      <c r="A7" s="225" t="s">
        <v>127</v>
      </c>
      <c r="B7" s="226"/>
      <c r="C7" s="226"/>
      <c r="D7" s="226"/>
      <c r="E7" s="226"/>
      <c r="F7" s="227"/>
      <c r="G7" s="2">
        <v>1</v>
      </c>
      <c r="H7" s="9"/>
      <c r="I7" s="9"/>
    </row>
    <row r="8" spans="1:9" x14ac:dyDescent="0.2">
      <c r="A8" s="225" t="s">
        <v>128</v>
      </c>
      <c r="B8" s="226"/>
      <c r="C8" s="226"/>
      <c r="D8" s="226"/>
      <c r="E8" s="226"/>
      <c r="F8" s="227"/>
      <c r="G8" s="2">
        <v>2</v>
      </c>
      <c r="H8" s="9"/>
      <c r="I8" s="9"/>
    </row>
    <row r="9" spans="1:9" x14ac:dyDescent="0.2">
      <c r="A9" s="225" t="s">
        <v>129</v>
      </c>
      <c r="B9" s="226"/>
      <c r="C9" s="226"/>
      <c r="D9" s="226"/>
      <c r="E9" s="226"/>
      <c r="F9" s="227"/>
      <c r="G9" s="2">
        <v>3</v>
      </c>
      <c r="H9" s="9"/>
      <c r="I9" s="9"/>
    </row>
    <row r="10" spans="1:9" x14ac:dyDescent="0.2">
      <c r="A10" s="204" t="s">
        <v>130</v>
      </c>
      <c r="B10" s="205"/>
      <c r="C10" s="205"/>
      <c r="D10" s="205"/>
      <c r="E10" s="205"/>
      <c r="F10" s="206"/>
      <c r="G10" s="112">
        <v>4</v>
      </c>
      <c r="H10" s="10">
        <f>+H11+H12+H13</f>
        <v>0</v>
      </c>
      <c r="I10" s="10">
        <f>+I11+I12+I13</f>
        <v>0</v>
      </c>
    </row>
    <row r="11" spans="1:9" ht="24.75" customHeight="1" x14ac:dyDescent="0.2">
      <c r="A11" s="225" t="s">
        <v>131</v>
      </c>
      <c r="B11" s="226"/>
      <c r="C11" s="226"/>
      <c r="D11" s="226"/>
      <c r="E11" s="226"/>
      <c r="F11" s="227"/>
      <c r="G11" s="2">
        <v>5</v>
      </c>
      <c r="H11" s="9"/>
      <c r="I11" s="9"/>
    </row>
    <row r="12" spans="1:9" x14ac:dyDescent="0.2">
      <c r="A12" s="225" t="s">
        <v>132</v>
      </c>
      <c r="B12" s="226"/>
      <c r="C12" s="226"/>
      <c r="D12" s="226"/>
      <c r="E12" s="226"/>
      <c r="F12" s="227"/>
      <c r="G12" s="2">
        <v>6</v>
      </c>
      <c r="H12" s="9"/>
      <c r="I12" s="9"/>
    </row>
    <row r="13" spans="1:9" x14ac:dyDescent="0.2">
      <c r="A13" s="225" t="s">
        <v>133</v>
      </c>
      <c r="B13" s="226"/>
      <c r="C13" s="226"/>
      <c r="D13" s="226"/>
      <c r="E13" s="226"/>
      <c r="F13" s="227"/>
      <c r="G13" s="2">
        <v>7</v>
      </c>
      <c r="H13" s="9"/>
      <c r="I13" s="9"/>
    </row>
    <row r="14" spans="1:9" x14ac:dyDescent="0.2">
      <c r="A14" s="225" t="s">
        <v>134</v>
      </c>
      <c r="B14" s="226"/>
      <c r="C14" s="226"/>
      <c r="D14" s="226"/>
      <c r="E14" s="226"/>
      <c r="F14" s="227"/>
      <c r="G14" s="2">
        <v>8</v>
      </c>
      <c r="H14" s="9"/>
      <c r="I14" s="9"/>
    </row>
    <row r="15" spans="1:9" x14ac:dyDescent="0.2">
      <c r="A15" s="225" t="s">
        <v>135</v>
      </c>
      <c r="B15" s="226"/>
      <c r="C15" s="226"/>
      <c r="D15" s="226"/>
      <c r="E15" s="226"/>
      <c r="F15" s="227"/>
      <c r="G15" s="2">
        <v>9</v>
      </c>
      <c r="H15" s="9"/>
      <c r="I15" s="9"/>
    </row>
    <row r="16" spans="1:9" x14ac:dyDescent="0.2">
      <c r="A16" s="225" t="s">
        <v>136</v>
      </c>
      <c r="B16" s="226"/>
      <c r="C16" s="226"/>
      <c r="D16" s="226"/>
      <c r="E16" s="226"/>
      <c r="F16" s="227"/>
      <c r="G16" s="2">
        <v>10</v>
      </c>
      <c r="H16" s="9"/>
      <c r="I16" s="9"/>
    </row>
    <row r="17" spans="1:9" x14ac:dyDescent="0.2">
      <c r="A17" s="225" t="s">
        <v>137</v>
      </c>
      <c r="B17" s="226"/>
      <c r="C17" s="226"/>
      <c r="D17" s="226"/>
      <c r="E17" s="226"/>
      <c r="F17" s="227"/>
      <c r="G17" s="2">
        <v>11</v>
      </c>
      <c r="H17" s="9"/>
      <c r="I17" s="9"/>
    </row>
    <row r="18" spans="1:9" ht="24.75" customHeight="1" x14ac:dyDescent="0.2">
      <c r="A18" s="225" t="s">
        <v>138</v>
      </c>
      <c r="B18" s="226"/>
      <c r="C18" s="226"/>
      <c r="D18" s="226"/>
      <c r="E18" s="226"/>
      <c r="F18" s="227"/>
      <c r="G18" s="2">
        <v>12</v>
      </c>
      <c r="H18" s="9"/>
      <c r="I18" s="9"/>
    </row>
    <row r="19" spans="1:9" x14ac:dyDescent="0.2">
      <c r="A19" s="204" t="s">
        <v>139</v>
      </c>
      <c r="B19" s="205"/>
      <c r="C19" s="205"/>
      <c r="D19" s="205"/>
      <c r="E19" s="205"/>
      <c r="F19" s="206"/>
      <c r="G19" s="112">
        <v>13</v>
      </c>
      <c r="H19" s="10">
        <f>+H20+H21</f>
        <v>0</v>
      </c>
      <c r="I19" s="10">
        <f>+I20+I21</f>
        <v>0</v>
      </c>
    </row>
    <row r="20" spans="1:9" x14ac:dyDescent="0.2">
      <c r="A20" s="225" t="s">
        <v>140</v>
      </c>
      <c r="B20" s="226"/>
      <c r="C20" s="226"/>
      <c r="D20" s="226"/>
      <c r="E20" s="226"/>
      <c r="F20" s="227"/>
      <c r="G20" s="2">
        <v>14</v>
      </c>
      <c r="H20" s="9"/>
      <c r="I20" s="9"/>
    </row>
    <row r="21" spans="1:9" x14ac:dyDescent="0.2">
      <c r="A21" s="225" t="s">
        <v>141</v>
      </c>
      <c r="B21" s="226"/>
      <c r="C21" s="226"/>
      <c r="D21" s="226"/>
      <c r="E21" s="226"/>
      <c r="F21" s="227"/>
      <c r="G21" s="2">
        <v>15</v>
      </c>
      <c r="H21" s="9"/>
      <c r="I21" s="9"/>
    </row>
    <row r="22" spans="1:9" ht="24.75" customHeight="1" x14ac:dyDescent="0.2">
      <c r="A22" s="225" t="s">
        <v>142</v>
      </c>
      <c r="B22" s="226"/>
      <c r="C22" s="226"/>
      <c r="D22" s="226"/>
      <c r="E22" s="226"/>
      <c r="F22" s="227"/>
      <c r="G22" s="2">
        <v>16</v>
      </c>
      <c r="H22" s="107"/>
      <c r="I22" s="107"/>
    </row>
    <row r="23" spans="1:9" x14ac:dyDescent="0.2">
      <c r="A23" s="225" t="s">
        <v>143</v>
      </c>
      <c r="B23" s="226"/>
      <c r="C23" s="226"/>
      <c r="D23" s="226"/>
      <c r="E23" s="226"/>
      <c r="F23" s="227"/>
      <c r="G23" s="2">
        <v>17</v>
      </c>
      <c r="H23" s="9"/>
      <c r="I23" s="9"/>
    </row>
    <row r="24" spans="1:9" x14ac:dyDescent="0.2">
      <c r="A24" s="204" t="s">
        <v>144</v>
      </c>
      <c r="B24" s="205"/>
      <c r="C24" s="205"/>
      <c r="D24" s="205"/>
      <c r="E24" s="205"/>
      <c r="F24" s="206"/>
      <c r="G24" s="112">
        <v>18</v>
      </c>
      <c r="H24" s="10">
        <f>+H25+H26</f>
        <v>0</v>
      </c>
      <c r="I24" s="10">
        <f>+I25+I26</f>
        <v>0</v>
      </c>
    </row>
    <row r="25" spans="1:9" x14ac:dyDescent="0.2">
      <c r="A25" s="225" t="s">
        <v>145</v>
      </c>
      <c r="B25" s="226"/>
      <c r="C25" s="226"/>
      <c r="D25" s="226"/>
      <c r="E25" s="226"/>
      <c r="F25" s="227"/>
      <c r="G25" s="2">
        <v>19</v>
      </c>
      <c r="H25" s="9"/>
      <c r="I25" s="9"/>
    </row>
    <row r="26" spans="1:9" x14ac:dyDescent="0.2">
      <c r="A26" s="225" t="s">
        <v>94</v>
      </c>
      <c r="B26" s="226"/>
      <c r="C26" s="226"/>
      <c r="D26" s="226"/>
      <c r="E26" s="226"/>
      <c r="F26" s="227"/>
      <c r="G26" s="2">
        <v>20</v>
      </c>
      <c r="H26" s="9"/>
      <c r="I26" s="9"/>
    </row>
    <row r="27" spans="1:9" ht="24.75" customHeight="1" x14ac:dyDescent="0.2">
      <c r="A27" s="225" t="s">
        <v>146</v>
      </c>
      <c r="B27" s="226"/>
      <c r="C27" s="226"/>
      <c r="D27" s="226"/>
      <c r="E27" s="226"/>
      <c r="F27" s="227"/>
      <c r="G27" s="2">
        <v>21</v>
      </c>
      <c r="H27" s="9"/>
      <c r="I27" s="9"/>
    </row>
    <row r="28" spans="1:9" ht="24.75" customHeight="1" x14ac:dyDescent="0.2">
      <c r="A28" s="225" t="s">
        <v>147</v>
      </c>
      <c r="B28" s="226"/>
      <c r="C28" s="226"/>
      <c r="D28" s="226"/>
      <c r="E28" s="226"/>
      <c r="F28" s="227"/>
      <c r="G28" s="2">
        <v>22</v>
      </c>
      <c r="H28" s="9"/>
      <c r="I28" s="9"/>
    </row>
    <row r="29" spans="1:9" ht="37.5" customHeight="1" x14ac:dyDescent="0.2">
      <c r="A29" s="204" t="s">
        <v>148</v>
      </c>
      <c r="B29" s="205"/>
      <c r="C29" s="205"/>
      <c r="D29" s="205"/>
      <c r="E29" s="205"/>
      <c r="F29" s="206"/>
      <c r="G29" s="112">
        <v>23</v>
      </c>
      <c r="H29" s="10">
        <f>+H7-H9+H10+H14-H15+H16+H17-H19-H22-H23-H24-H27-H28</f>
        <v>0</v>
      </c>
      <c r="I29" s="10">
        <f>+I7-I9+I10+I14-I15+I16+I17-I19-I22-I23-I24-I27-I28</f>
        <v>0</v>
      </c>
    </row>
    <row r="30" spans="1:9" ht="24.75" customHeight="1" x14ac:dyDescent="0.2">
      <c r="A30" s="225" t="s">
        <v>149</v>
      </c>
      <c r="B30" s="226"/>
      <c r="C30" s="226"/>
      <c r="D30" s="226"/>
      <c r="E30" s="226"/>
      <c r="F30" s="227"/>
      <c r="G30" s="2">
        <v>24</v>
      </c>
      <c r="H30" s="9"/>
      <c r="I30" s="9"/>
    </row>
    <row r="31" spans="1:9" ht="24.75" customHeight="1" x14ac:dyDescent="0.2">
      <c r="A31" s="204" t="s">
        <v>150</v>
      </c>
      <c r="B31" s="205"/>
      <c r="C31" s="205"/>
      <c r="D31" s="205"/>
      <c r="E31" s="205"/>
      <c r="F31" s="206"/>
      <c r="G31" s="112">
        <v>25</v>
      </c>
      <c r="H31" s="10">
        <f>+H29-H30</f>
        <v>0</v>
      </c>
      <c r="I31" s="10">
        <f>+I29-I30</f>
        <v>0</v>
      </c>
    </row>
    <row r="32" spans="1:9" ht="24.75" customHeight="1" x14ac:dyDescent="0.2">
      <c r="A32" s="225" t="s">
        <v>151</v>
      </c>
      <c r="B32" s="226"/>
      <c r="C32" s="226"/>
      <c r="D32" s="226"/>
      <c r="E32" s="226"/>
      <c r="F32" s="227"/>
      <c r="G32" s="2">
        <v>26</v>
      </c>
      <c r="H32" s="9"/>
      <c r="I32" s="9"/>
    </row>
    <row r="33" spans="1:9" ht="24.75" customHeight="1" x14ac:dyDescent="0.2">
      <c r="A33" s="225" t="s">
        <v>152</v>
      </c>
      <c r="B33" s="226"/>
      <c r="C33" s="226"/>
      <c r="D33" s="226"/>
      <c r="E33" s="226"/>
      <c r="F33" s="227"/>
      <c r="G33" s="2">
        <v>27</v>
      </c>
      <c r="H33" s="9"/>
      <c r="I33" s="9"/>
    </row>
    <row r="34" spans="1:9" ht="24.75" customHeight="1" x14ac:dyDescent="0.2">
      <c r="A34" s="204" t="s">
        <v>153</v>
      </c>
      <c r="B34" s="205"/>
      <c r="C34" s="205"/>
      <c r="D34" s="205"/>
      <c r="E34" s="205"/>
      <c r="F34" s="206"/>
      <c r="G34" s="112">
        <v>28</v>
      </c>
      <c r="H34" s="10">
        <f>+H32-H33</f>
        <v>0</v>
      </c>
      <c r="I34" s="10">
        <f>+I32-I33</f>
        <v>0</v>
      </c>
    </row>
    <row r="35" spans="1:9" x14ac:dyDescent="0.2">
      <c r="A35" s="204" t="s">
        <v>154</v>
      </c>
      <c r="B35" s="205"/>
      <c r="C35" s="205"/>
      <c r="D35" s="205"/>
      <c r="E35" s="205"/>
      <c r="F35" s="206"/>
      <c r="G35" s="112">
        <v>29</v>
      </c>
      <c r="H35" s="10">
        <f>+H31+H34</f>
        <v>0</v>
      </c>
      <c r="I35" s="10">
        <f>+I31+I34</f>
        <v>0</v>
      </c>
    </row>
    <row r="36" spans="1:9" x14ac:dyDescent="0.2">
      <c r="A36" s="225" t="s">
        <v>155</v>
      </c>
      <c r="B36" s="226"/>
      <c r="C36" s="226"/>
      <c r="D36" s="226"/>
      <c r="E36" s="226"/>
      <c r="F36" s="227"/>
      <c r="G36" s="2">
        <v>30</v>
      </c>
      <c r="H36" s="107"/>
      <c r="I36" s="107"/>
    </row>
    <row r="37" spans="1:9" x14ac:dyDescent="0.2">
      <c r="A37" s="225" t="s">
        <v>156</v>
      </c>
      <c r="B37" s="226"/>
      <c r="C37" s="226"/>
      <c r="D37" s="226"/>
      <c r="E37" s="226"/>
      <c r="F37" s="227"/>
      <c r="G37" s="2">
        <v>31</v>
      </c>
      <c r="H37" s="107"/>
      <c r="I37" s="107"/>
    </row>
    <row r="38" spans="1:9" ht="12.75" customHeight="1" x14ac:dyDescent="0.2">
      <c r="A38" s="199" t="s">
        <v>157</v>
      </c>
      <c r="B38" s="200"/>
      <c r="C38" s="200"/>
      <c r="D38" s="200"/>
      <c r="E38" s="200"/>
      <c r="F38" s="200"/>
      <c r="G38" s="200"/>
      <c r="H38" s="200"/>
      <c r="I38" s="200"/>
    </row>
    <row r="39" spans="1:9" x14ac:dyDescent="0.2">
      <c r="A39" s="204" t="s">
        <v>158</v>
      </c>
      <c r="B39" s="205"/>
      <c r="C39" s="205"/>
      <c r="D39" s="205"/>
      <c r="E39" s="205"/>
      <c r="F39" s="206"/>
      <c r="G39" s="112">
        <v>1</v>
      </c>
      <c r="H39" s="10">
        <f>+H35</f>
        <v>0</v>
      </c>
      <c r="I39" s="10">
        <f>+I35</f>
        <v>0</v>
      </c>
    </row>
    <row r="40" spans="1:9" x14ac:dyDescent="0.2">
      <c r="A40" s="204" t="s">
        <v>159</v>
      </c>
      <c r="B40" s="205"/>
      <c r="C40" s="205"/>
      <c r="D40" s="205"/>
      <c r="E40" s="205"/>
      <c r="F40" s="206"/>
      <c r="G40" s="112">
        <v>2</v>
      </c>
      <c r="H40" s="10">
        <f>+H41+H53</f>
        <v>0</v>
      </c>
      <c r="I40" s="10">
        <f>+I41+I53</f>
        <v>0</v>
      </c>
    </row>
    <row r="41" spans="1:9" ht="24.75" customHeight="1" x14ac:dyDescent="0.2">
      <c r="A41" s="204" t="s">
        <v>160</v>
      </c>
      <c r="B41" s="205"/>
      <c r="C41" s="205"/>
      <c r="D41" s="205"/>
      <c r="E41" s="205"/>
      <c r="F41" s="206"/>
      <c r="G41" s="112">
        <v>3</v>
      </c>
      <c r="H41" s="10">
        <f>+H42+H43+H44+H45+H46+H47+H48+H51+H52</f>
        <v>0</v>
      </c>
      <c r="I41" s="10">
        <f>+I42+I43+I44+I45+I46+I47+I48+I51+I52</f>
        <v>0</v>
      </c>
    </row>
    <row r="42" spans="1:9" x14ac:dyDescent="0.2">
      <c r="A42" s="225" t="s">
        <v>161</v>
      </c>
      <c r="B42" s="226"/>
      <c r="C42" s="226"/>
      <c r="D42" s="226"/>
      <c r="E42" s="226"/>
      <c r="F42" s="227"/>
      <c r="G42" s="2">
        <v>4</v>
      </c>
      <c r="H42" s="108"/>
      <c r="I42" s="108"/>
    </row>
    <row r="43" spans="1:9" x14ac:dyDescent="0.2">
      <c r="A43" s="225" t="s">
        <v>68</v>
      </c>
      <c r="B43" s="226"/>
      <c r="C43" s="226"/>
      <c r="D43" s="226"/>
      <c r="E43" s="226"/>
      <c r="F43" s="227"/>
      <c r="G43" s="2">
        <v>5</v>
      </c>
      <c r="H43" s="108"/>
      <c r="I43" s="108"/>
    </row>
    <row r="44" spans="1:9" ht="24.75" customHeight="1" x14ac:dyDescent="0.2">
      <c r="A44" s="225" t="s">
        <v>162</v>
      </c>
      <c r="B44" s="226"/>
      <c r="C44" s="226"/>
      <c r="D44" s="226"/>
      <c r="E44" s="226"/>
      <c r="F44" s="227"/>
      <c r="G44" s="2">
        <v>6</v>
      </c>
      <c r="H44" s="108"/>
      <c r="I44" s="108"/>
    </row>
    <row r="45" spans="1:9" x14ac:dyDescent="0.2">
      <c r="A45" s="225" t="s">
        <v>163</v>
      </c>
      <c r="B45" s="226"/>
      <c r="C45" s="226"/>
      <c r="D45" s="226"/>
      <c r="E45" s="226"/>
      <c r="F45" s="227"/>
      <c r="G45" s="2">
        <v>7</v>
      </c>
      <c r="H45" s="108"/>
      <c r="I45" s="108"/>
    </row>
    <row r="46" spans="1:9" ht="24.75" customHeight="1" x14ac:dyDescent="0.2">
      <c r="A46" s="225" t="s">
        <v>164</v>
      </c>
      <c r="B46" s="226"/>
      <c r="C46" s="226"/>
      <c r="D46" s="226"/>
      <c r="E46" s="226"/>
      <c r="F46" s="227"/>
      <c r="G46" s="2">
        <v>8</v>
      </c>
      <c r="H46" s="108"/>
      <c r="I46" s="108"/>
    </row>
    <row r="47" spans="1:9" ht="24.75" customHeight="1" x14ac:dyDescent="0.2">
      <c r="A47" s="225" t="s">
        <v>165</v>
      </c>
      <c r="B47" s="226"/>
      <c r="C47" s="226"/>
      <c r="D47" s="226"/>
      <c r="E47" s="226"/>
      <c r="F47" s="227"/>
      <c r="G47" s="2">
        <v>9</v>
      </c>
      <c r="H47" s="108"/>
      <c r="I47" s="108"/>
    </row>
    <row r="48" spans="1:9" ht="37.5" customHeight="1" x14ac:dyDescent="0.2">
      <c r="A48" s="225" t="s">
        <v>166</v>
      </c>
      <c r="B48" s="226"/>
      <c r="C48" s="226"/>
      <c r="D48" s="226"/>
      <c r="E48" s="226"/>
      <c r="F48" s="227"/>
      <c r="G48" s="2">
        <v>10</v>
      </c>
      <c r="H48" s="108"/>
      <c r="I48" s="108"/>
    </row>
    <row r="49" spans="1:9" ht="24.75" customHeight="1" x14ac:dyDescent="0.2">
      <c r="A49" s="225" t="s">
        <v>167</v>
      </c>
      <c r="B49" s="226"/>
      <c r="C49" s="226"/>
      <c r="D49" s="226"/>
      <c r="E49" s="226"/>
      <c r="F49" s="227"/>
      <c r="G49" s="2">
        <v>11</v>
      </c>
      <c r="H49" s="108"/>
      <c r="I49" s="108"/>
    </row>
    <row r="50" spans="1:9" ht="24.75" customHeight="1" x14ac:dyDescent="0.2">
      <c r="A50" s="225" t="s">
        <v>168</v>
      </c>
      <c r="B50" s="226"/>
      <c r="C50" s="226"/>
      <c r="D50" s="226"/>
      <c r="E50" s="226"/>
      <c r="F50" s="227"/>
      <c r="G50" s="2">
        <v>12</v>
      </c>
      <c r="H50" s="108"/>
      <c r="I50" s="108"/>
    </row>
    <row r="51" spans="1:9" ht="37.5" customHeight="1" x14ac:dyDescent="0.2">
      <c r="A51" s="225" t="s">
        <v>169</v>
      </c>
      <c r="B51" s="226"/>
      <c r="C51" s="226"/>
      <c r="D51" s="226"/>
      <c r="E51" s="226"/>
      <c r="F51" s="227"/>
      <c r="G51" s="2">
        <v>13</v>
      </c>
      <c r="H51" s="108"/>
      <c r="I51" s="108"/>
    </row>
    <row r="52" spans="1:9" x14ac:dyDescent="0.2">
      <c r="A52" s="225" t="s">
        <v>170</v>
      </c>
      <c r="B52" s="226"/>
      <c r="C52" s="226"/>
      <c r="D52" s="226"/>
      <c r="E52" s="226"/>
      <c r="F52" s="227"/>
      <c r="G52" s="2">
        <v>14</v>
      </c>
      <c r="H52" s="108"/>
      <c r="I52" s="108"/>
    </row>
    <row r="53" spans="1:9" ht="24.75" customHeight="1" x14ac:dyDescent="0.2">
      <c r="A53" s="204" t="s">
        <v>171</v>
      </c>
      <c r="B53" s="205"/>
      <c r="C53" s="205"/>
      <c r="D53" s="205"/>
      <c r="E53" s="205"/>
      <c r="F53" s="206"/>
      <c r="G53" s="112">
        <v>15</v>
      </c>
      <c r="H53" s="10">
        <f>+H54+H55+H56+H57+H58+H59+H60+H61</f>
        <v>0</v>
      </c>
      <c r="I53" s="10">
        <f>+I54+I55+I56+I57+I58+I59+I60+I61</f>
        <v>0</v>
      </c>
    </row>
    <row r="54" spans="1:9" x14ac:dyDescent="0.2">
      <c r="A54" s="225" t="s">
        <v>172</v>
      </c>
      <c r="B54" s="226"/>
      <c r="C54" s="226"/>
      <c r="D54" s="226"/>
      <c r="E54" s="226"/>
      <c r="F54" s="227"/>
      <c r="G54" s="2">
        <v>16</v>
      </c>
      <c r="H54" s="108"/>
      <c r="I54" s="108"/>
    </row>
    <row r="55" spans="1:9" x14ac:dyDescent="0.2">
      <c r="A55" s="225" t="s">
        <v>173</v>
      </c>
      <c r="B55" s="226"/>
      <c r="C55" s="226"/>
      <c r="D55" s="226"/>
      <c r="E55" s="226"/>
      <c r="F55" s="227"/>
      <c r="G55" s="2">
        <v>17</v>
      </c>
      <c r="H55" s="108"/>
      <c r="I55" s="108"/>
    </row>
    <row r="56" spans="1:9" x14ac:dyDescent="0.2">
      <c r="A56" s="225" t="s">
        <v>174</v>
      </c>
      <c r="B56" s="226"/>
      <c r="C56" s="226"/>
      <c r="D56" s="226"/>
      <c r="E56" s="226"/>
      <c r="F56" s="227"/>
      <c r="G56" s="2">
        <v>18</v>
      </c>
      <c r="H56" s="108"/>
      <c r="I56" s="108"/>
    </row>
    <row r="57" spans="1:9" x14ac:dyDescent="0.2">
      <c r="A57" s="225" t="s">
        <v>175</v>
      </c>
      <c r="B57" s="226"/>
      <c r="C57" s="226"/>
      <c r="D57" s="226"/>
      <c r="E57" s="226"/>
      <c r="F57" s="227"/>
      <c r="G57" s="2">
        <v>19</v>
      </c>
      <c r="H57" s="108"/>
      <c r="I57" s="108"/>
    </row>
    <row r="58" spans="1:9" x14ac:dyDescent="0.2">
      <c r="A58" s="225" t="s">
        <v>176</v>
      </c>
      <c r="B58" s="226"/>
      <c r="C58" s="226"/>
      <c r="D58" s="226"/>
      <c r="E58" s="226"/>
      <c r="F58" s="227"/>
      <c r="G58" s="2">
        <v>20</v>
      </c>
      <c r="H58" s="108"/>
      <c r="I58" s="108"/>
    </row>
    <row r="59" spans="1:9" x14ac:dyDescent="0.2">
      <c r="A59" s="225" t="s">
        <v>163</v>
      </c>
      <c r="B59" s="226"/>
      <c r="C59" s="226"/>
      <c r="D59" s="226"/>
      <c r="E59" s="226"/>
      <c r="F59" s="227"/>
      <c r="G59" s="2">
        <v>21</v>
      </c>
      <c r="H59" s="108"/>
      <c r="I59" s="108"/>
    </row>
    <row r="60" spans="1:9" ht="24.75" customHeight="1" x14ac:dyDescent="0.2">
      <c r="A60" s="225" t="s">
        <v>177</v>
      </c>
      <c r="B60" s="226"/>
      <c r="C60" s="226"/>
      <c r="D60" s="226"/>
      <c r="E60" s="226"/>
      <c r="F60" s="227"/>
      <c r="G60" s="2">
        <v>22</v>
      </c>
      <c r="H60" s="108"/>
      <c r="I60" s="108"/>
    </row>
    <row r="61" spans="1:9" ht="24.75" customHeight="1" x14ac:dyDescent="0.2">
      <c r="A61" s="225" t="s">
        <v>178</v>
      </c>
      <c r="B61" s="226"/>
      <c r="C61" s="226"/>
      <c r="D61" s="226"/>
      <c r="E61" s="226"/>
      <c r="F61" s="227"/>
      <c r="G61" s="2">
        <v>23</v>
      </c>
      <c r="H61" s="101"/>
      <c r="I61" s="101"/>
    </row>
    <row r="62" spans="1:9" x14ac:dyDescent="0.2">
      <c r="A62" s="204" t="s">
        <v>179</v>
      </c>
      <c r="B62" s="205"/>
      <c r="C62" s="205"/>
      <c r="D62" s="205"/>
      <c r="E62" s="205"/>
      <c r="F62" s="206"/>
      <c r="G62" s="112">
        <v>24</v>
      </c>
      <c r="H62" s="10">
        <f>+H39+H40</f>
        <v>0</v>
      </c>
      <c r="I62" s="10">
        <f>+I39+I40</f>
        <v>0</v>
      </c>
    </row>
    <row r="63" spans="1:9" x14ac:dyDescent="0.2">
      <c r="A63" s="225" t="s">
        <v>180</v>
      </c>
      <c r="B63" s="226"/>
      <c r="C63" s="226"/>
      <c r="D63" s="226"/>
      <c r="E63" s="226"/>
      <c r="F63" s="227"/>
      <c r="G63" s="2">
        <v>25</v>
      </c>
      <c r="H63" s="108"/>
      <c r="I63" s="109"/>
    </row>
    <row r="64" spans="1:9" x14ac:dyDescent="0.2">
      <c r="A64" s="225" t="s">
        <v>156</v>
      </c>
      <c r="B64" s="226"/>
      <c r="C64" s="226"/>
      <c r="D64" s="226"/>
      <c r="E64" s="226"/>
      <c r="F64" s="227"/>
      <c r="G64" s="2">
        <v>26</v>
      </c>
      <c r="H64" s="108"/>
      <c r="I64" s="109"/>
    </row>
    <row r="65" spans="1:6" x14ac:dyDescent="0.2">
      <c r="A65" s="110"/>
      <c r="B65" s="110"/>
      <c r="C65" s="110"/>
      <c r="D65" s="110"/>
      <c r="E65" s="110"/>
      <c r="F65" s="110"/>
    </row>
  </sheetData>
  <sheetProtection algorithmName="SHA-512" hashValue="IQUBK6SwrF+e862QzN2XTtAKlBvEbg9RPxHEYgyMkqqyKVVoA8qH/qVhx1p0DklnM0V8ljCpUvFAPoZtEfNYrQ==" saltValue="pmbx9mIPwtXIB6vAa8LnUw==" spinCount="100000" sheet="1" objects="1" scenarios="1"/>
  <mergeCells count="64">
    <mergeCell ref="A64:F64"/>
    <mergeCell ref="A60:F60"/>
    <mergeCell ref="A61:F61"/>
    <mergeCell ref="A62:F62"/>
    <mergeCell ref="A63:F63"/>
    <mergeCell ref="A55:F55"/>
    <mergeCell ref="A56:F56"/>
    <mergeCell ref="A57:F57"/>
    <mergeCell ref="A58:F58"/>
    <mergeCell ref="A59:F59"/>
    <mergeCell ref="A54:F54"/>
    <mergeCell ref="A43:F43"/>
    <mergeCell ref="A44:F44"/>
    <mergeCell ref="A45:F45"/>
    <mergeCell ref="A46:F46"/>
    <mergeCell ref="A47:F47"/>
    <mergeCell ref="A48:F48"/>
    <mergeCell ref="A49:F49"/>
    <mergeCell ref="A50:F50"/>
    <mergeCell ref="A51:F51"/>
    <mergeCell ref="A52:F52"/>
    <mergeCell ref="A53:F53"/>
    <mergeCell ref="A42:F42"/>
    <mergeCell ref="A36:F36"/>
    <mergeCell ref="A37:F37"/>
    <mergeCell ref="A39:F39"/>
    <mergeCell ref="A40:F40"/>
    <mergeCell ref="A41:F41"/>
    <mergeCell ref="A38:I38"/>
    <mergeCell ref="A35:F35"/>
    <mergeCell ref="A24:F24"/>
    <mergeCell ref="A25:F25"/>
    <mergeCell ref="A26:F26"/>
    <mergeCell ref="A27:F27"/>
    <mergeCell ref="A28:F28"/>
    <mergeCell ref="A29:F29"/>
    <mergeCell ref="A30:F30"/>
    <mergeCell ref="A31:F31"/>
    <mergeCell ref="A32:F32"/>
    <mergeCell ref="A33:F33"/>
    <mergeCell ref="A34:F34"/>
    <mergeCell ref="A23:F23"/>
    <mergeCell ref="A12:F12"/>
    <mergeCell ref="A13:F13"/>
    <mergeCell ref="A14:F14"/>
    <mergeCell ref="A15:F15"/>
    <mergeCell ref="A16:F16"/>
    <mergeCell ref="A17:F17"/>
    <mergeCell ref="A18:F18"/>
    <mergeCell ref="A19:F19"/>
    <mergeCell ref="A20:F20"/>
    <mergeCell ref="A21:F21"/>
    <mergeCell ref="A22:F22"/>
    <mergeCell ref="A11:F11"/>
    <mergeCell ref="A1:H1"/>
    <mergeCell ref="A2:H2"/>
    <mergeCell ref="A3:I3"/>
    <mergeCell ref="A4:I4"/>
    <mergeCell ref="A5:F5"/>
    <mergeCell ref="A6:F6"/>
    <mergeCell ref="A7:F7"/>
    <mergeCell ref="A8:F8"/>
    <mergeCell ref="A9:F9"/>
    <mergeCell ref="A10:F10"/>
  </mergeCells>
  <dataValidations count="3">
    <dataValidation type="whole" operator="notEqual" allowBlank="1" showInputMessage="1" showErrorMessage="1" errorTitle="Incorrect entry" error="You can enter only whole numbers." sqref="IY65420:IZ65431 SU65420:SV65431 ACQ65420:ACR65431 AMM65420:AMN65431 AWI65420:AWJ65431 BGE65420:BGF65431 BQA65420:BQB65431 BZW65420:BZX65431 CJS65420:CJT65431 CTO65420:CTP65431 DDK65420:DDL65431 DNG65420:DNH65431 DXC65420:DXD65431 EGY65420:EGZ65431 EQU65420:EQV65431 FAQ65420:FAR65431 FKM65420:FKN65431 FUI65420:FUJ65431 GEE65420:GEF65431 GOA65420:GOB65431 GXW65420:GXX65431 HHS65420:HHT65431 HRO65420:HRP65431 IBK65420:IBL65431 ILG65420:ILH65431 IVC65420:IVD65431 JEY65420:JEZ65431 JOU65420:JOV65431 JYQ65420:JYR65431 KIM65420:KIN65431 KSI65420:KSJ65431 LCE65420:LCF65431 LMA65420:LMB65431 LVW65420:LVX65431 MFS65420:MFT65431 MPO65420:MPP65431 MZK65420:MZL65431 NJG65420:NJH65431 NTC65420:NTD65431 OCY65420:OCZ65431 OMU65420:OMV65431 OWQ65420:OWR65431 PGM65420:PGN65431 PQI65420:PQJ65431 QAE65420:QAF65431 QKA65420:QKB65431 QTW65420:QTX65431 RDS65420:RDT65431 RNO65420:RNP65431 RXK65420:RXL65431 SHG65420:SHH65431 SRC65420:SRD65431 TAY65420:TAZ65431 TKU65420:TKV65431 TUQ65420:TUR65431 UEM65420:UEN65431 UOI65420:UOJ65431 UYE65420:UYF65431 VIA65420:VIB65431 VRW65420:VRX65431 WBS65420:WBT65431 WLO65420:WLP65431 WVK65420:WVL65431 IY130956:IZ130967 SU130956:SV130967 ACQ130956:ACR130967 AMM130956:AMN130967 AWI130956:AWJ130967 BGE130956:BGF130967 BQA130956:BQB130967 BZW130956:BZX130967 CJS130956:CJT130967 CTO130956:CTP130967 DDK130956:DDL130967 DNG130956:DNH130967 DXC130956:DXD130967 EGY130956:EGZ130967 EQU130956:EQV130967 FAQ130956:FAR130967 FKM130956:FKN130967 FUI130956:FUJ130967 GEE130956:GEF130967 GOA130956:GOB130967 GXW130956:GXX130967 HHS130956:HHT130967 HRO130956:HRP130967 IBK130956:IBL130967 ILG130956:ILH130967 IVC130956:IVD130967 JEY130956:JEZ130967 JOU130956:JOV130967 JYQ130956:JYR130967 KIM130956:KIN130967 KSI130956:KSJ130967 LCE130956:LCF130967 LMA130956:LMB130967 LVW130956:LVX130967 MFS130956:MFT130967 MPO130956:MPP130967 MZK130956:MZL130967 NJG130956:NJH130967 NTC130956:NTD130967 OCY130956:OCZ130967 OMU130956:OMV130967 OWQ130956:OWR130967 PGM130956:PGN130967 PQI130956:PQJ130967 QAE130956:QAF130967 QKA130956:QKB130967 QTW130956:QTX130967 RDS130956:RDT130967 RNO130956:RNP130967 RXK130956:RXL130967 SHG130956:SHH130967 SRC130956:SRD130967 TAY130956:TAZ130967 TKU130956:TKV130967 TUQ130956:TUR130967 UEM130956:UEN130967 UOI130956:UOJ130967 UYE130956:UYF130967 VIA130956:VIB130967 VRW130956:VRX130967 WBS130956:WBT130967 WLO130956:WLP130967 WVK130956:WVL130967 IY196492:IZ196503 SU196492:SV196503 ACQ196492:ACR196503 AMM196492:AMN196503 AWI196492:AWJ196503 BGE196492:BGF196503 BQA196492:BQB196503 BZW196492:BZX196503 CJS196492:CJT196503 CTO196492:CTP196503 DDK196492:DDL196503 DNG196492:DNH196503 DXC196492:DXD196503 EGY196492:EGZ196503 EQU196492:EQV196503 FAQ196492:FAR196503 FKM196492:FKN196503 FUI196492:FUJ196503 GEE196492:GEF196503 GOA196492:GOB196503 GXW196492:GXX196503 HHS196492:HHT196503 HRO196492:HRP196503 IBK196492:IBL196503 ILG196492:ILH196503 IVC196492:IVD196503 JEY196492:JEZ196503 JOU196492:JOV196503 JYQ196492:JYR196503 KIM196492:KIN196503 KSI196492:KSJ196503 LCE196492:LCF196503 LMA196492:LMB196503 LVW196492:LVX196503 MFS196492:MFT196503 MPO196492:MPP196503 MZK196492:MZL196503 NJG196492:NJH196503 NTC196492:NTD196503 OCY196492:OCZ196503 OMU196492:OMV196503 OWQ196492:OWR196503 PGM196492:PGN196503 PQI196492:PQJ196503 QAE196492:QAF196503 QKA196492:QKB196503 QTW196492:QTX196503 RDS196492:RDT196503 RNO196492:RNP196503 RXK196492:RXL196503 SHG196492:SHH196503 SRC196492:SRD196503 TAY196492:TAZ196503 TKU196492:TKV196503 TUQ196492:TUR196503 UEM196492:UEN196503 UOI196492:UOJ196503 UYE196492:UYF196503 VIA196492:VIB196503 VRW196492:VRX196503 WBS196492:WBT196503 WLO196492:WLP196503 WVK196492:WVL196503 IY262028:IZ262039 SU262028:SV262039 ACQ262028:ACR262039 AMM262028:AMN262039 AWI262028:AWJ262039 BGE262028:BGF262039 BQA262028:BQB262039 BZW262028:BZX262039 CJS262028:CJT262039 CTO262028:CTP262039 DDK262028:DDL262039 DNG262028:DNH262039 DXC262028:DXD262039 EGY262028:EGZ262039 EQU262028:EQV262039 FAQ262028:FAR262039 FKM262028:FKN262039 FUI262028:FUJ262039 GEE262028:GEF262039 GOA262028:GOB262039 GXW262028:GXX262039 HHS262028:HHT262039 HRO262028:HRP262039 IBK262028:IBL262039 ILG262028:ILH262039 IVC262028:IVD262039 JEY262028:JEZ262039 JOU262028:JOV262039 JYQ262028:JYR262039 KIM262028:KIN262039 KSI262028:KSJ262039 LCE262028:LCF262039 LMA262028:LMB262039 LVW262028:LVX262039 MFS262028:MFT262039 MPO262028:MPP262039 MZK262028:MZL262039 NJG262028:NJH262039 NTC262028:NTD262039 OCY262028:OCZ262039 OMU262028:OMV262039 OWQ262028:OWR262039 PGM262028:PGN262039 PQI262028:PQJ262039 QAE262028:QAF262039 QKA262028:QKB262039 QTW262028:QTX262039 RDS262028:RDT262039 RNO262028:RNP262039 RXK262028:RXL262039 SHG262028:SHH262039 SRC262028:SRD262039 TAY262028:TAZ262039 TKU262028:TKV262039 TUQ262028:TUR262039 UEM262028:UEN262039 UOI262028:UOJ262039 UYE262028:UYF262039 VIA262028:VIB262039 VRW262028:VRX262039 WBS262028:WBT262039 WLO262028:WLP262039 WVK262028:WVL262039 IY327564:IZ327575 SU327564:SV327575 ACQ327564:ACR327575 AMM327564:AMN327575 AWI327564:AWJ327575 BGE327564:BGF327575 BQA327564:BQB327575 BZW327564:BZX327575 CJS327564:CJT327575 CTO327564:CTP327575 DDK327564:DDL327575 DNG327564:DNH327575 DXC327564:DXD327575 EGY327564:EGZ327575 EQU327564:EQV327575 FAQ327564:FAR327575 FKM327564:FKN327575 FUI327564:FUJ327575 GEE327564:GEF327575 GOA327564:GOB327575 GXW327564:GXX327575 HHS327564:HHT327575 HRO327564:HRP327575 IBK327564:IBL327575 ILG327564:ILH327575 IVC327564:IVD327575 JEY327564:JEZ327575 JOU327564:JOV327575 JYQ327564:JYR327575 KIM327564:KIN327575 KSI327564:KSJ327575 LCE327564:LCF327575 LMA327564:LMB327575 LVW327564:LVX327575 MFS327564:MFT327575 MPO327564:MPP327575 MZK327564:MZL327575 NJG327564:NJH327575 NTC327564:NTD327575 OCY327564:OCZ327575 OMU327564:OMV327575 OWQ327564:OWR327575 PGM327564:PGN327575 PQI327564:PQJ327575 QAE327564:QAF327575 QKA327564:QKB327575 QTW327564:QTX327575 RDS327564:RDT327575 RNO327564:RNP327575 RXK327564:RXL327575 SHG327564:SHH327575 SRC327564:SRD327575 TAY327564:TAZ327575 TKU327564:TKV327575 TUQ327564:TUR327575 UEM327564:UEN327575 UOI327564:UOJ327575 UYE327564:UYF327575 VIA327564:VIB327575 VRW327564:VRX327575 WBS327564:WBT327575 WLO327564:WLP327575 WVK327564:WVL327575 IY393100:IZ393111 SU393100:SV393111 ACQ393100:ACR393111 AMM393100:AMN393111 AWI393100:AWJ393111 BGE393100:BGF393111 BQA393100:BQB393111 BZW393100:BZX393111 CJS393100:CJT393111 CTO393100:CTP393111 DDK393100:DDL393111 DNG393100:DNH393111 DXC393100:DXD393111 EGY393100:EGZ393111 EQU393100:EQV393111 FAQ393100:FAR393111 FKM393100:FKN393111 FUI393100:FUJ393111 GEE393100:GEF393111 GOA393100:GOB393111 GXW393100:GXX393111 HHS393100:HHT393111 HRO393100:HRP393111 IBK393100:IBL393111 ILG393100:ILH393111 IVC393100:IVD393111 JEY393100:JEZ393111 JOU393100:JOV393111 JYQ393100:JYR393111 KIM393100:KIN393111 KSI393100:KSJ393111 LCE393100:LCF393111 LMA393100:LMB393111 LVW393100:LVX393111 MFS393100:MFT393111 MPO393100:MPP393111 MZK393100:MZL393111 NJG393100:NJH393111 NTC393100:NTD393111 OCY393100:OCZ393111 OMU393100:OMV393111 OWQ393100:OWR393111 PGM393100:PGN393111 PQI393100:PQJ393111 QAE393100:QAF393111 QKA393100:QKB393111 QTW393100:QTX393111 RDS393100:RDT393111 RNO393100:RNP393111 RXK393100:RXL393111 SHG393100:SHH393111 SRC393100:SRD393111 TAY393100:TAZ393111 TKU393100:TKV393111 TUQ393100:TUR393111 UEM393100:UEN393111 UOI393100:UOJ393111 UYE393100:UYF393111 VIA393100:VIB393111 VRW393100:VRX393111 WBS393100:WBT393111 WLO393100:WLP393111 WVK393100:WVL393111 IY458636:IZ458647 SU458636:SV458647 ACQ458636:ACR458647 AMM458636:AMN458647 AWI458636:AWJ458647 BGE458636:BGF458647 BQA458636:BQB458647 BZW458636:BZX458647 CJS458636:CJT458647 CTO458636:CTP458647 DDK458636:DDL458647 DNG458636:DNH458647 DXC458636:DXD458647 EGY458636:EGZ458647 EQU458636:EQV458647 FAQ458636:FAR458647 FKM458636:FKN458647 FUI458636:FUJ458647 GEE458636:GEF458647 GOA458636:GOB458647 GXW458636:GXX458647 HHS458636:HHT458647 HRO458636:HRP458647 IBK458636:IBL458647 ILG458636:ILH458647 IVC458636:IVD458647 JEY458636:JEZ458647 JOU458636:JOV458647 JYQ458636:JYR458647 KIM458636:KIN458647 KSI458636:KSJ458647 LCE458636:LCF458647 LMA458636:LMB458647 LVW458636:LVX458647 MFS458636:MFT458647 MPO458636:MPP458647 MZK458636:MZL458647 NJG458636:NJH458647 NTC458636:NTD458647 OCY458636:OCZ458647 OMU458636:OMV458647 OWQ458636:OWR458647 PGM458636:PGN458647 PQI458636:PQJ458647 QAE458636:QAF458647 QKA458636:QKB458647 QTW458636:QTX458647 RDS458636:RDT458647 RNO458636:RNP458647 RXK458636:RXL458647 SHG458636:SHH458647 SRC458636:SRD458647 TAY458636:TAZ458647 TKU458636:TKV458647 TUQ458636:TUR458647 UEM458636:UEN458647 UOI458636:UOJ458647 UYE458636:UYF458647 VIA458636:VIB458647 VRW458636:VRX458647 WBS458636:WBT458647 WLO458636:WLP458647 WVK458636:WVL458647 IY524172:IZ524183 SU524172:SV524183 ACQ524172:ACR524183 AMM524172:AMN524183 AWI524172:AWJ524183 BGE524172:BGF524183 BQA524172:BQB524183 BZW524172:BZX524183 CJS524172:CJT524183 CTO524172:CTP524183 DDK524172:DDL524183 DNG524172:DNH524183 DXC524172:DXD524183 EGY524172:EGZ524183 EQU524172:EQV524183 FAQ524172:FAR524183 FKM524172:FKN524183 FUI524172:FUJ524183 GEE524172:GEF524183 GOA524172:GOB524183 GXW524172:GXX524183 HHS524172:HHT524183 HRO524172:HRP524183 IBK524172:IBL524183 ILG524172:ILH524183 IVC524172:IVD524183 JEY524172:JEZ524183 JOU524172:JOV524183 JYQ524172:JYR524183 KIM524172:KIN524183 KSI524172:KSJ524183 LCE524172:LCF524183 LMA524172:LMB524183 LVW524172:LVX524183 MFS524172:MFT524183 MPO524172:MPP524183 MZK524172:MZL524183 NJG524172:NJH524183 NTC524172:NTD524183 OCY524172:OCZ524183 OMU524172:OMV524183 OWQ524172:OWR524183 PGM524172:PGN524183 PQI524172:PQJ524183 QAE524172:QAF524183 QKA524172:QKB524183 QTW524172:QTX524183 RDS524172:RDT524183 RNO524172:RNP524183 RXK524172:RXL524183 SHG524172:SHH524183 SRC524172:SRD524183 TAY524172:TAZ524183 TKU524172:TKV524183 TUQ524172:TUR524183 UEM524172:UEN524183 UOI524172:UOJ524183 UYE524172:UYF524183 VIA524172:VIB524183 VRW524172:VRX524183 WBS524172:WBT524183 WLO524172:WLP524183 WVK524172:WVL524183 IY589708:IZ589719 SU589708:SV589719 ACQ589708:ACR589719 AMM589708:AMN589719 AWI589708:AWJ589719 BGE589708:BGF589719 BQA589708:BQB589719 BZW589708:BZX589719 CJS589708:CJT589719 CTO589708:CTP589719 DDK589708:DDL589719 DNG589708:DNH589719 DXC589708:DXD589719 EGY589708:EGZ589719 EQU589708:EQV589719 FAQ589708:FAR589719 FKM589708:FKN589719 FUI589708:FUJ589719 GEE589708:GEF589719 GOA589708:GOB589719 GXW589708:GXX589719 HHS589708:HHT589719 HRO589708:HRP589719 IBK589708:IBL589719 ILG589708:ILH589719 IVC589708:IVD589719 JEY589708:JEZ589719 JOU589708:JOV589719 JYQ589708:JYR589719 KIM589708:KIN589719 KSI589708:KSJ589719 LCE589708:LCF589719 LMA589708:LMB589719 LVW589708:LVX589719 MFS589708:MFT589719 MPO589708:MPP589719 MZK589708:MZL589719 NJG589708:NJH589719 NTC589708:NTD589719 OCY589708:OCZ589719 OMU589708:OMV589719 OWQ589708:OWR589719 PGM589708:PGN589719 PQI589708:PQJ589719 QAE589708:QAF589719 QKA589708:QKB589719 QTW589708:QTX589719 RDS589708:RDT589719 RNO589708:RNP589719 RXK589708:RXL589719 SHG589708:SHH589719 SRC589708:SRD589719 TAY589708:TAZ589719 TKU589708:TKV589719 TUQ589708:TUR589719 UEM589708:UEN589719 UOI589708:UOJ589719 UYE589708:UYF589719 VIA589708:VIB589719 VRW589708:VRX589719 WBS589708:WBT589719 WLO589708:WLP589719 WVK589708:WVL589719 IY655244:IZ655255 SU655244:SV655255 ACQ655244:ACR655255 AMM655244:AMN655255 AWI655244:AWJ655255 BGE655244:BGF655255 BQA655244:BQB655255 BZW655244:BZX655255 CJS655244:CJT655255 CTO655244:CTP655255 DDK655244:DDL655255 DNG655244:DNH655255 DXC655244:DXD655255 EGY655244:EGZ655255 EQU655244:EQV655255 FAQ655244:FAR655255 FKM655244:FKN655255 FUI655244:FUJ655255 GEE655244:GEF655255 GOA655244:GOB655255 GXW655244:GXX655255 HHS655244:HHT655255 HRO655244:HRP655255 IBK655244:IBL655255 ILG655244:ILH655255 IVC655244:IVD655255 JEY655244:JEZ655255 JOU655244:JOV655255 JYQ655244:JYR655255 KIM655244:KIN655255 KSI655244:KSJ655255 LCE655244:LCF655255 LMA655244:LMB655255 LVW655244:LVX655255 MFS655244:MFT655255 MPO655244:MPP655255 MZK655244:MZL655255 NJG655244:NJH655255 NTC655244:NTD655255 OCY655244:OCZ655255 OMU655244:OMV655255 OWQ655244:OWR655255 PGM655244:PGN655255 PQI655244:PQJ655255 QAE655244:QAF655255 QKA655244:QKB655255 QTW655244:QTX655255 RDS655244:RDT655255 RNO655244:RNP655255 RXK655244:RXL655255 SHG655244:SHH655255 SRC655244:SRD655255 TAY655244:TAZ655255 TKU655244:TKV655255 TUQ655244:TUR655255 UEM655244:UEN655255 UOI655244:UOJ655255 UYE655244:UYF655255 VIA655244:VIB655255 VRW655244:VRX655255 WBS655244:WBT655255 WLO655244:WLP655255 WVK655244:WVL655255 IY720780:IZ720791 SU720780:SV720791 ACQ720780:ACR720791 AMM720780:AMN720791 AWI720780:AWJ720791 BGE720780:BGF720791 BQA720780:BQB720791 BZW720780:BZX720791 CJS720780:CJT720791 CTO720780:CTP720791 DDK720780:DDL720791 DNG720780:DNH720791 DXC720780:DXD720791 EGY720780:EGZ720791 EQU720780:EQV720791 FAQ720780:FAR720791 FKM720780:FKN720791 FUI720780:FUJ720791 GEE720780:GEF720791 GOA720780:GOB720791 GXW720780:GXX720791 HHS720780:HHT720791 HRO720780:HRP720791 IBK720780:IBL720791 ILG720780:ILH720791 IVC720780:IVD720791 JEY720780:JEZ720791 JOU720780:JOV720791 JYQ720780:JYR720791 KIM720780:KIN720791 KSI720780:KSJ720791 LCE720780:LCF720791 LMA720780:LMB720791 LVW720780:LVX720791 MFS720780:MFT720791 MPO720780:MPP720791 MZK720780:MZL720791 NJG720780:NJH720791 NTC720780:NTD720791 OCY720780:OCZ720791 OMU720780:OMV720791 OWQ720780:OWR720791 PGM720780:PGN720791 PQI720780:PQJ720791 QAE720780:QAF720791 QKA720780:QKB720791 QTW720780:QTX720791 RDS720780:RDT720791 RNO720780:RNP720791 RXK720780:RXL720791 SHG720780:SHH720791 SRC720780:SRD720791 TAY720780:TAZ720791 TKU720780:TKV720791 TUQ720780:TUR720791 UEM720780:UEN720791 UOI720780:UOJ720791 UYE720780:UYF720791 VIA720780:VIB720791 VRW720780:VRX720791 WBS720780:WBT720791 WLO720780:WLP720791 WVK720780:WVL720791 IY786316:IZ786327 SU786316:SV786327 ACQ786316:ACR786327 AMM786316:AMN786327 AWI786316:AWJ786327 BGE786316:BGF786327 BQA786316:BQB786327 BZW786316:BZX786327 CJS786316:CJT786327 CTO786316:CTP786327 DDK786316:DDL786327 DNG786316:DNH786327 DXC786316:DXD786327 EGY786316:EGZ786327 EQU786316:EQV786327 FAQ786316:FAR786327 FKM786316:FKN786327 FUI786316:FUJ786327 GEE786316:GEF786327 GOA786316:GOB786327 GXW786316:GXX786327 HHS786316:HHT786327 HRO786316:HRP786327 IBK786316:IBL786327 ILG786316:ILH786327 IVC786316:IVD786327 JEY786316:JEZ786327 JOU786316:JOV786327 JYQ786316:JYR786327 KIM786316:KIN786327 KSI786316:KSJ786327 LCE786316:LCF786327 LMA786316:LMB786327 LVW786316:LVX786327 MFS786316:MFT786327 MPO786316:MPP786327 MZK786316:MZL786327 NJG786316:NJH786327 NTC786316:NTD786327 OCY786316:OCZ786327 OMU786316:OMV786327 OWQ786316:OWR786327 PGM786316:PGN786327 PQI786316:PQJ786327 QAE786316:QAF786327 QKA786316:QKB786327 QTW786316:QTX786327 RDS786316:RDT786327 RNO786316:RNP786327 RXK786316:RXL786327 SHG786316:SHH786327 SRC786316:SRD786327 TAY786316:TAZ786327 TKU786316:TKV786327 TUQ786316:TUR786327 UEM786316:UEN786327 UOI786316:UOJ786327 UYE786316:UYF786327 VIA786316:VIB786327 VRW786316:VRX786327 WBS786316:WBT786327 WLO786316:WLP786327 WVK786316:WVL786327 IY851852:IZ851863 SU851852:SV851863 ACQ851852:ACR851863 AMM851852:AMN851863 AWI851852:AWJ851863 BGE851852:BGF851863 BQA851852:BQB851863 BZW851852:BZX851863 CJS851852:CJT851863 CTO851852:CTP851863 DDK851852:DDL851863 DNG851852:DNH851863 DXC851852:DXD851863 EGY851852:EGZ851863 EQU851852:EQV851863 FAQ851852:FAR851863 FKM851852:FKN851863 FUI851852:FUJ851863 GEE851852:GEF851863 GOA851852:GOB851863 GXW851852:GXX851863 HHS851852:HHT851863 HRO851852:HRP851863 IBK851852:IBL851863 ILG851852:ILH851863 IVC851852:IVD851863 JEY851852:JEZ851863 JOU851852:JOV851863 JYQ851852:JYR851863 KIM851852:KIN851863 KSI851852:KSJ851863 LCE851852:LCF851863 LMA851852:LMB851863 LVW851852:LVX851863 MFS851852:MFT851863 MPO851852:MPP851863 MZK851852:MZL851863 NJG851852:NJH851863 NTC851852:NTD851863 OCY851852:OCZ851863 OMU851852:OMV851863 OWQ851852:OWR851863 PGM851852:PGN851863 PQI851852:PQJ851863 QAE851852:QAF851863 QKA851852:QKB851863 QTW851852:QTX851863 RDS851852:RDT851863 RNO851852:RNP851863 RXK851852:RXL851863 SHG851852:SHH851863 SRC851852:SRD851863 TAY851852:TAZ851863 TKU851852:TKV851863 TUQ851852:TUR851863 UEM851852:UEN851863 UOI851852:UOJ851863 UYE851852:UYF851863 VIA851852:VIB851863 VRW851852:VRX851863 WBS851852:WBT851863 WLO851852:WLP851863 WVK851852:WVL851863 IY917388:IZ917399 SU917388:SV917399 ACQ917388:ACR917399 AMM917388:AMN917399 AWI917388:AWJ917399 BGE917388:BGF917399 BQA917388:BQB917399 BZW917388:BZX917399 CJS917388:CJT917399 CTO917388:CTP917399 DDK917388:DDL917399 DNG917388:DNH917399 DXC917388:DXD917399 EGY917388:EGZ917399 EQU917388:EQV917399 FAQ917388:FAR917399 FKM917388:FKN917399 FUI917388:FUJ917399 GEE917388:GEF917399 GOA917388:GOB917399 GXW917388:GXX917399 HHS917388:HHT917399 HRO917388:HRP917399 IBK917388:IBL917399 ILG917388:ILH917399 IVC917388:IVD917399 JEY917388:JEZ917399 JOU917388:JOV917399 JYQ917388:JYR917399 KIM917388:KIN917399 KSI917388:KSJ917399 LCE917388:LCF917399 LMA917388:LMB917399 LVW917388:LVX917399 MFS917388:MFT917399 MPO917388:MPP917399 MZK917388:MZL917399 NJG917388:NJH917399 NTC917388:NTD917399 OCY917388:OCZ917399 OMU917388:OMV917399 OWQ917388:OWR917399 PGM917388:PGN917399 PQI917388:PQJ917399 QAE917388:QAF917399 QKA917388:QKB917399 QTW917388:QTX917399 RDS917388:RDT917399 RNO917388:RNP917399 RXK917388:RXL917399 SHG917388:SHH917399 SRC917388:SRD917399 TAY917388:TAZ917399 TKU917388:TKV917399 TUQ917388:TUR917399 UEM917388:UEN917399 UOI917388:UOJ917399 UYE917388:UYF917399 VIA917388:VIB917399 VRW917388:VRX917399 WBS917388:WBT917399 WLO917388:WLP917399 WVK917388:WVL917399 IY982924:IZ982935 SU982924:SV982935 ACQ982924:ACR982935 AMM982924:AMN982935 AWI982924:AWJ982935 BGE982924:BGF982935 BQA982924:BQB982935 BZW982924:BZX982935 CJS982924:CJT982935 CTO982924:CTP982935 DDK982924:DDL982935 DNG982924:DNH982935 DXC982924:DXD982935 EGY982924:EGZ982935 EQU982924:EQV982935 FAQ982924:FAR982935 FKM982924:FKN982935 FUI982924:FUJ982935 GEE982924:GEF982935 GOA982924:GOB982935 GXW982924:GXX982935 HHS982924:HHT982935 HRO982924:HRP982935 IBK982924:IBL982935 ILG982924:ILH982935 IVC982924:IVD982935 JEY982924:JEZ982935 JOU982924:JOV982935 JYQ982924:JYR982935 KIM982924:KIN982935 KSI982924:KSJ982935 LCE982924:LCF982935 LMA982924:LMB982935 LVW982924:LVX982935 MFS982924:MFT982935 MPO982924:MPP982935 MZK982924:MZL982935 NJG982924:NJH982935 NTC982924:NTD982935 OCY982924:OCZ982935 OMU982924:OMV982935 OWQ982924:OWR982935 PGM982924:PGN982935 PQI982924:PQJ982935 QAE982924:QAF982935 QKA982924:QKB982935 QTW982924:QTX982935 RDS982924:RDT982935 RNO982924:RNP982935 RXK982924:RXL982935 SHG982924:SHH982935 SRC982924:SRD982935 TAY982924:TAZ982935 TKU982924:TKV982935 TUQ982924:TUR982935 UEM982924:UEN982935 UOI982924:UOJ982935 UYE982924:UYF982935 VIA982924:VIB982935 VRW982924:VRX982935 WBS982924:WBT982935 WLO982924:WLP982935 WVK982924:WVL982935 IY65434:IZ65435 SU65434:SV65435 ACQ65434:ACR65435 AMM65434:AMN65435 AWI65434:AWJ65435 BGE65434:BGF65435 BQA65434:BQB65435 BZW65434:BZX65435 CJS65434:CJT65435 CTO65434:CTP65435 DDK65434:DDL65435 DNG65434:DNH65435 DXC65434:DXD65435 EGY65434:EGZ65435 EQU65434:EQV65435 FAQ65434:FAR65435 FKM65434:FKN65435 FUI65434:FUJ65435 GEE65434:GEF65435 GOA65434:GOB65435 GXW65434:GXX65435 HHS65434:HHT65435 HRO65434:HRP65435 IBK65434:IBL65435 ILG65434:ILH65435 IVC65434:IVD65435 JEY65434:JEZ65435 JOU65434:JOV65435 JYQ65434:JYR65435 KIM65434:KIN65435 KSI65434:KSJ65435 LCE65434:LCF65435 LMA65434:LMB65435 LVW65434:LVX65435 MFS65434:MFT65435 MPO65434:MPP65435 MZK65434:MZL65435 NJG65434:NJH65435 NTC65434:NTD65435 OCY65434:OCZ65435 OMU65434:OMV65435 OWQ65434:OWR65435 PGM65434:PGN65435 PQI65434:PQJ65435 QAE65434:QAF65435 QKA65434:QKB65435 QTW65434:QTX65435 RDS65434:RDT65435 RNO65434:RNP65435 RXK65434:RXL65435 SHG65434:SHH65435 SRC65434:SRD65435 TAY65434:TAZ65435 TKU65434:TKV65435 TUQ65434:TUR65435 UEM65434:UEN65435 UOI65434:UOJ65435 UYE65434:UYF65435 VIA65434:VIB65435 VRW65434:VRX65435 WBS65434:WBT65435 WLO65434:WLP65435 WVK65434:WVL65435 IY130970:IZ130971 SU130970:SV130971 ACQ130970:ACR130971 AMM130970:AMN130971 AWI130970:AWJ130971 BGE130970:BGF130971 BQA130970:BQB130971 BZW130970:BZX130971 CJS130970:CJT130971 CTO130970:CTP130971 DDK130970:DDL130971 DNG130970:DNH130971 DXC130970:DXD130971 EGY130970:EGZ130971 EQU130970:EQV130971 FAQ130970:FAR130971 FKM130970:FKN130971 FUI130970:FUJ130971 GEE130970:GEF130971 GOA130970:GOB130971 GXW130970:GXX130971 HHS130970:HHT130971 HRO130970:HRP130971 IBK130970:IBL130971 ILG130970:ILH130971 IVC130970:IVD130971 JEY130970:JEZ130971 JOU130970:JOV130971 JYQ130970:JYR130971 KIM130970:KIN130971 KSI130970:KSJ130971 LCE130970:LCF130971 LMA130970:LMB130971 LVW130970:LVX130971 MFS130970:MFT130971 MPO130970:MPP130971 MZK130970:MZL130971 NJG130970:NJH130971 NTC130970:NTD130971 OCY130970:OCZ130971 OMU130970:OMV130971 OWQ130970:OWR130971 PGM130970:PGN130971 PQI130970:PQJ130971 QAE130970:QAF130971 QKA130970:QKB130971 QTW130970:QTX130971 RDS130970:RDT130971 RNO130970:RNP130971 RXK130970:RXL130971 SHG130970:SHH130971 SRC130970:SRD130971 TAY130970:TAZ130971 TKU130970:TKV130971 TUQ130970:TUR130971 UEM130970:UEN130971 UOI130970:UOJ130971 UYE130970:UYF130971 VIA130970:VIB130971 VRW130970:VRX130971 WBS130970:WBT130971 WLO130970:WLP130971 WVK130970:WVL130971 IY196506:IZ196507 SU196506:SV196507 ACQ196506:ACR196507 AMM196506:AMN196507 AWI196506:AWJ196507 BGE196506:BGF196507 BQA196506:BQB196507 BZW196506:BZX196507 CJS196506:CJT196507 CTO196506:CTP196507 DDK196506:DDL196507 DNG196506:DNH196507 DXC196506:DXD196507 EGY196506:EGZ196507 EQU196506:EQV196507 FAQ196506:FAR196507 FKM196506:FKN196507 FUI196506:FUJ196507 GEE196506:GEF196507 GOA196506:GOB196507 GXW196506:GXX196507 HHS196506:HHT196507 HRO196506:HRP196507 IBK196506:IBL196507 ILG196506:ILH196507 IVC196506:IVD196507 JEY196506:JEZ196507 JOU196506:JOV196507 JYQ196506:JYR196507 KIM196506:KIN196507 KSI196506:KSJ196507 LCE196506:LCF196507 LMA196506:LMB196507 LVW196506:LVX196507 MFS196506:MFT196507 MPO196506:MPP196507 MZK196506:MZL196507 NJG196506:NJH196507 NTC196506:NTD196507 OCY196506:OCZ196507 OMU196506:OMV196507 OWQ196506:OWR196507 PGM196506:PGN196507 PQI196506:PQJ196507 QAE196506:QAF196507 QKA196506:QKB196507 QTW196506:QTX196507 RDS196506:RDT196507 RNO196506:RNP196507 RXK196506:RXL196507 SHG196506:SHH196507 SRC196506:SRD196507 TAY196506:TAZ196507 TKU196506:TKV196507 TUQ196506:TUR196507 UEM196506:UEN196507 UOI196506:UOJ196507 UYE196506:UYF196507 VIA196506:VIB196507 VRW196506:VRX196507 WBS196506:WBT196507 WLO196506:WLP196507 WVK196506:WVL196507 IY262042:IZ262043 SU262042:SV262043 ACQ262042:ACR262043 AMM262042:AMN262043 AWI262042:AWJ262043 BGE262042:BGF262043 BQA262042:BQB262043 BZW262042:BZX262043 CJS262042:CJT262043 CTO262042:CTP262043 DDK262042:DDL262043 DNG262042:DNH262043 DXC262042:DXD262043 EGY262042:EGZ262043 EQU262042:EQV262043 FAQ262042:FAR262043 FKM262042:FKN262043 FUI262042:FUJ262043 GEE262042:GEF262043 GOA262042:GOB262043 GXW262042:GXX262043 HHS262042:HHT262043 HRO262042:HRP262043 IBK262042:IBL262043 ILG262042:ILH262043 IVC262042:IVD262043 JEY262042:JEZ262043 JOU262042:JOV262043 JYQ262042:JYR262043 KIM262042:KIN262043 KSI262042:KSJ262043 LCE262042:LCF262043 LMA262042:LMB262043 LVW262042:LVX262043 MFS262042:MFT262043 MPO262042:MPP262043 MZK262042:MZL262043 NJG262042:NJH262043 NTC262042:NTD262043 OCY262042:OCZ262043 OMU262042:OMV262043 OWQ262042:OWR262043 PGM262042:PGN262043 PQI262042:PQJ262043 QAE262042:QAF262043 QKA262042:QKB262043 QTW262042:QTX262043 RDS262042:RDT262043 RNO262042:RNP262043 RXK262042:RXL262043 SHG262042:SHH262043 SRC262042:SRD262043 TAY262042:TAZ262043 TKU262042:TKV262043 TUQ262042:TUR262043 UEM262042:UEN262043 UOI262042:UOJ262043 UYE262042:UYF262043 VIA262042:VIB262043 VRW262042:VRX262043 WBS262042:WBT262043 WLO262042:WLP262043 WVK262042:WVL262043 IY327578:IZ327579 SU327578:SV327579 ACQ327578:ACR327579 AMM327578:AMN327579 AWI327578:AWJ327579 BGE327578:BGF327579 BQA327578:BQB327579 BZW327578:BZX327579 CJS327578:CJT327579 CTO327578:CTP327579 DDK327578:DDL327579 DNG327578:DNH327579 DXC327578:DXD327579 EGY327578:EGZ327579 EQU327578:EQV327579 FAQ327578:FAR327579 FKM327578:FKN327579 FUI327578:FUJ327579 GEE327578:GEF327579 GOA327578:GOB327579 GXW327578:GXX327579 HHS327578:HHT327579 HRO327578:HRP327579 IBK327578:IBL327579 ILG327578:ILH327579 IVC327578:IVD327579 JEY327578:JEZ327579 JOU327578:JOV327579 JYQ327578:JYR327579 KIM327578:KIN327579 KSI327578:KSJ327579 LCE327578:LCF327579 LMA327578:LMB327579 LVW327578:LVX327579 MFS327578:MFT327579 MPO327578:MPP327579 MZK327578:MZL327579 NJG327578:NJH327579 NTC327578:NTD327579 OCY327578:OCZ327579 OMU327578:OMV327579 OWQ327578:OWR327579 PGM327578:PGN327579 PQI327578:PQJ327579 QAE327578:QAF327579 QKA327578:QKB327579 QTW327578:QTX327579 RDS327578:RDT327579 RNO327578:RNP327579 RXK327578:RXL327579 SHG327578:SHH327579 SRC327578:SRD327579 TAY327578:TAZ327579 TKU327578:TKV327579 TUQ327578:TUR327579 UEM327578:UEN327579 UOI327578:UOJ327579 UYE327578:UYF327579 VIA327578:VIB327579 VRW327578:VRX327579 WBS327578:WBT327579 WLO327578:WLP327579 WVK327578:WVL327579 IY393114:IZ393115 SU393114:SV393115 ACQ393114:ACR393115 AMM393114:AMN393115 AWI393114:AWJ393115 BGE393114:BGF393115 BQA393114:BQB393115 BZW393114:BZX393115 CJS393114:CJT393115 CTO393114:CTP393115 DDK393114:DDL393115 DNG393114:DNH393115 DXC393114:DXD393115 EGY393114:EGZ393115 EQU393114:EQV393115 FAQ393114:FAR393115 FKM393114:FKN393115 FUI393114:FUJ393115 GEE393114:GEF393115 GOA393114:GOB393115 GXW393114:GXX393115 HHS393114:HHT393115 HRO393114:HRP393115 IBK393114:IBL393115 ILG393114:ILH393115 IVC393114:IVD393115 JEY393114:JEZ393115 JOU393114:JOV393115 JYQ393114:JYR393115 KIM393114:KIN393115 KSI393114:KSJ393115 LCE393114:LCF393115 LMA393114:LMB393115 LVW393114:LVX393115 MFS393114:MFT393115 MPO393114:MPP393115 MZK393114:MZL393115 NJG393114:NJH393115 NTC393114:NTD393115 OCY393114:OCZ393115 OMU393114:OMV393115 OWQ393114:OWR393115 PGM393114:PGN393115 PQI393114:PQJ393115 QAE393114:QAF393115 QKA393114:QKB393115 QTW393114:QTX393115 RDS393114:RDT393115 RNO393114:RNP393115 RXK393114:RXL393115 SHG393114:SHH393115 SRC393114:SRD393115 TAY393114:TAZ393115 TKU393114:TKV393115 TUQ393114:TUR393115 UEM393114:UEN393115 UOI393114:UOJ393115 UYE393114:UYF393115 VIA393114:VIB393115 VRW393114:VRX393115 WBS393114:WBT393115 WLO393114:WLP393115 WVK393114:WVL393115 IY458650:IZ458651 SU458650:SV458651 ACQ458650:ACR458651 AMM458650:AMN458651 AWI458650:AWJ458651 BGE458650:BGF458651 BQA458650:BQB458651 BZW458650:BZX458651 CJS458650:CJT458651 CTO458650:CTP458651 DDK458650:DDL458651 DNG458650:DNH458651 DXC458650:DXD458651 EGY458650:EGZ458651 EQU458650:EQV458651 FAQ458650:FAR458651 FKM458650:FKN458651 FUI458650:FUJ458651 GEE458650:GEF458651 GOA458650:GOB458651 GXW458650:GXX458651 HHS458650:HHT458651 HRO458650:HRP458651 IBK458650:IBL458651 ILG458650:ILH458651 IVC458650:IVD458651 JEY458650:JEZ458651 JOU458650:JOV458651 JYQ458650:JYR458651 KIM458650:KIN458651 KSI458650:KSJ458651 LCE458650:LCF458651 LMA458650:LMB458651 LVW458650:LVX458651 MFS458650:MFT458651 MPO458650:MPP458651 MZK458650:MZL458651 NJG458650:NJH458651 NTC458650:NTD458651 OCY458650:OCZ458651 OMU458650:OMV458651 OWQ458650:OWR458651 PGM458650:PGN458651 PQI458650:PQJ458651 QAE458650:QAF458651 QKA458650:QKB458651 QTW458650:QTX458651 RDS458650:RDT458651 RNO458650:RNP458651 RXK458650:RXL458651 SHG458650:SHH458651 SRC458650:SRD458651 TAY458650:TAZ458651 TKU458650:TKV458651 TUQ458650:TUR458651 UEM458650:UEN458651 UOI458650:UOJ458651 UYE458650:UYF458651 VIA458650:VIB458651 VRW458650:VRX458651 WBS458650:WBT458651 WLO458650:WLP458651 WVK458650:WVL458651 IY524186:IZ524187 SU524186:SV524187 ACQ524186:ACR524187 AMM524186:AMN524187 AWI524186:AWJ524187 BGE524186:BGF524187 BQA524186:BQB524187 BZW524186:BZX524187 CJS524186:CJT524187 CTO524186:CTP524187 DDK524186:DDL524187 DNG524186:DNH524187 DXC524186:DXD524187 EGY524186:EGZ524187 EQU524186:EQV524187 FAQ524186:FAR524187 FKM524186:FKN524187 FUI524186:FUJ524187 GEE524186:GEF524187 GOA524186:GOB524187 GXW524186:GXX524187 HHS524186:HHT524187 HRO524186:HRP524187 IBK524186:IBL524187 ILG524186:ILH524187 IVC524186:IVD524187 JEY524186:JEZ524187 JOU524186:JOV524187 JYQ524186:JYR524187 KIM524186:KIN524187 KSI524186:KSJ524187 LCE524186:LCF524187 LMA524186:LMB524187 LVW524186:LVX524187 MFS524186:MFT524187 MPO524186:MPP524187 MZK524186:MZL524187 NJG524186:NJH524187 NTC524186:NTD524187 OCY524186:OCZ524187 OMU524186:OMV524187 OWQ524186:OWR524187 PGM524186:PGN524187 PQI524186:PQJ524187 QAE524186:QAF524187 QKA524186:QKB524187 QTW524186:QTX524187 RDS524186:RDT524187 RNO524186:RNP524187 RXK524186:RXL524187 SHG524186:SHH524187 SRC524186:SRD524187 TAY524186:TAZ524187 TKU524186:TKV524187 TUQ524186:TUR524187 UEM524186:UEN524187 UOI524186:UOJ524187 UYE524186:UYF524187 VIA524186:VIB524187 VRW524186:VRX524187 WBS524186:WBT524187 WLO524186:WLP524187 WVK524186:WVL524187 IY589722:IZ589723 SU589722:SV589723 ACQ589722:ACR589723 AMM589722:AMN589723 AWI589722:AWJ589723 BGE589722:BGF589723 BQA589722:BQB589723 BZW589722:BZX589723 CJS589722:CJT589723 CTO589722:CTP589723 DDK589722:DDL589723 DNG589722:DNH589723 DXC589722:DXD589723 EGY589722:EGZ589723 EQU589722:EQV589723 FAQ589722:FAR589723 FKM589722:FKN589723 FUI589722:FUJ589723 GEE589722:GEF589723 GOA589722:GOB589723 GXW589722:GXX589723 HHS589722:HHT589723 HRO589722:HRP589723 IBK589722:IBL589723 ILG589722:ILH589723 IVC589722:IVD589723 JEY589722:JEZ589723 JOU589722:JOV589723 JYQ589722:JYR589723 KIM589722:KIN589723 KSI589722:KSJ589723 LCE589722:LCF589723 LMA589722:LMB589723 LVW589722:LVX589723 MFS589722:MFT589723 MPO589722:MPP589723 MZK589722:MZL589723 NJG589722:NJH589723 NTC589722:NTD589723 OCY589722:OCZ589723 OMU589722:OMV589723 OWQ589722:OWR589723 PGM589722:PGN589723 PQI589722:PQJ589723 QAE589722:QAF589723 QKA589722:QKB589723 QTW589722:QTX589723 RDS589722:RDT589723 RNO589722:RNP589723 RXK589722:RXL589723 SHG589722:SHH589723 SRC589722:SRD589723 TAY589722:TAZ589723 TKU589722:TKV589723 TUQ589722:TUR589723 UEM589722:UEN589723 UOI589722:UOJ589723 UYE589722:UYF589723 VIA589722:VIB589723 VRW589722:VRX589723 WBS589722:WBT589723 WLO589722:WLP589723 WVK589722:WVL589723 IY655258:IZ655259 SU655258:SV655259 ACQ655258:ACR655259 AMM655258:AMN655259 AWI655258:AWJ655259 BGE655258:BGF655259 BQA655258:BQB655259 BZW655258:BZX655259 CJS655258:CJT655259 CTO655258:CTP655259 DDK655258:DDL655259 DNG655258:DNH655259 DXC655258:DXD655259 EGY655258:EGZ655259 EQU655258:EQV655259 FAQ655258:FAR655259 FKM655258:FKN655259 FUI655258:FUJ655259 GEE655258:GEF655259 GOA655258:GOB655259 GXW655258:GXX655259 HHS655258:HHT655259 HRO655258:HRP655259 IBK655258:IBL655259 ILG655258:ILH655259 IVC655258:IVD655259 JEY655258:JEZ655259 JOU655258:JOV655259 JYQ655258:JYR655259 KIM655258:KIN655259 KSI655258:KSJ655259 LCE655258:LCF655259 LMA655258:LMB655259 LVW655258:LVX655259 MFS655258:MFT655259 MPO655258:MPP655259 MZK655258:MZL655259 NJG655258:NJH655259 NTC655258:NTD655259 OCY655258:OCZ655259 OMU655258:OMV655259 OWQ655258:OWR655259 PGM655258:PGN655259 PQI655258:PQJ655259 QAE655258:QAF655259 QKA655258:QKB655259 QTW655258:QTX655259 RDS655258:RDT655259 RNO655258:RNP655259 RXK655258:RXL655259 SHG655258:SHH655259 SRC655258:SRD655259 TAY655258:TAZ655259 TKU655258:TKV655259 TUQ655258:TUR655259 UEM655258:UEN655259 UOI655258:UOJ655259 UYE655258:UYF655259 VIA655258:VIB655259 VRW655258:VRX655259 WBS655258:WBT655259 WLO655258:WLP655259 WVK655258:WVL655259 IY720794:IZ720795 SU720794:SV720795 ACQ720794:ACR720795 AMM720794:AMN720795 AWI720794:AWJ720795 BGE720794:BGF720795 BQA720794:BQB720795 BZW720794:BZX720795 CJS720794:CJT720795 CTO720794:CTP720795 DDK720794:DDL720795 DNG720794:DNH720795 DXC720794:DXD720795 EGY720794:EGZ720795 EQU720794:EQV720795 FAQ720794:FAR720795 FKM720794:FKN720795 FUI720794:FUJ720795 GEE720794:GEF720795 GOA720794:GOB720795 GXW720794:GXX720795 HHS720794:HHT720795 HRO720794:HRP720795 IBK720794:IBL720795 ILG720794:ILH720795 IVC720794:IVD720795 JEY720794:JEZ720795 JOU720794:JOV720795 JYQ720794:JYR720795 KIM720794:KIN720795 KSI720794:KSJ720795 LCE720794:LCF720795 LMA720794:LMB720795 LVW720794:LVX720795 MFS720794:MFT720795 MPO720794:MPP720795 MZK720794:MZL720795 NJG720794:NJH720795 NTC720794:NTD720795 OCY720794:OCZ720795 OMU720794:OMV720795 OWQ720794:OWR720795 PGM720794:PGN720795 PQI720794:PQJ720795 QAE720794:QAF720795 QKA720794:QKB720795 QTW720794:QTX720795 RDS720794:RDT720795 RNO720794:RNP720795 RXK720794:RXL720795 SHG720794:SHH720795 SRC720794:SRD720795 TAY720794:TAZ720795 TKU720794:TKV720795 TUQ720794:TUR720795 UEM720794:UEN720795 UOI720794:UOJ720795 UYE720794:UYF720795 VIA720794:VIB720795 VRW720794:VRX720795 WBS720794:WBT720795 WLO720794:WLP720795 WVK720794:WVL720795 IY786330:IZ786331 SU786330:SV786331 ACQ786330:ACR786331 AMM786330:AMN786331 AWI786330:AWJ786331 BGE786330:BGF786331 BQA786330:BQB786331 BZW786330:BZX786331 CJS786330:CJT786331 CTO786330:CTP786331 DDK786330:DDL786331 DNG786330:DNH786331 DXC786330:DXD786331 EGY786330:EGZ786331 EQU786330:EQV786331 FAQ786330:FAR786331 FKM786330:FKN786331 FUI786330:FUJ786331 GEE786330:GEF786331 GOA786330:GOB786331 GXW786330:GXX786331 HHS786330:HHT786331 HRO786330:HRP786331 IBK786330:IBL786331 ILG786330:ILH786331 IVC786330:IVD786331 JEY786330:JEZ786331 JOU786330:JOV786331 JYQ786330:JYR786331 KIM786330:KIN786331 KSI786330:KSJ786331 LCE786330:LCF786331 LMA786330:LMB786331 LVW786330:LVX786331 MFS786330:MFT786331 MPO786330:MPP786331 MZK786330:MZL786331 NJG786330:NJH786331 NTC786330:NTD786331 OCY786330:OCZ786331 OMU786330:OMV786331 OWQ786330:OWR786331 PGM786330:PGN786331 PQI786330:PQJ786331 QAE786330:QAF786331 QKA786330:QKB786331 QTW786330:QTX786331 RDS786330:RDT786331 RNO786330:RNP786331 RXK786330:RXL786331 SHG786330:SHH786331 SRC786330:SRD786331 TAY786330:TAZ786331 TKU786330:TKV786331 TUQ786330:TUR786331 UEM786330:UEN786331 UOI786330:UOJ786331 UYE786330:UYF786331 VIA786330:VIB786331 VRW786330:VRX786331 WBS786330:WBT786331 WLO786330:WLP786331 WVK786330:WVL786331 IY851866:IZ851867 SU851866:SV851867 ACQ851866:ACR851867 AMM851866:AMN851867 AWI851866:AWJ851867 BGE851866:BGF851867 BQA851866:BQB851867 BZW851866:BZX851867 CJS851866:CJT851867 CTO851866:CTP851867 DDK851866:DDL851867 DNG851866:DNH851867 DXC851866:DXD851867 EGY851866:EGZ851867 EQU851866:EQV851867 FAQ851866:FAR851867 FKM851866:FKN851867 FUI851866:FUJ851867 GEE851866:GEF851867 GOA851866:GOB851867 GXW851866:GXX851867 HHS851866:HHT851867 HRO851866:HRP851867 IBK851866:IBL851867 ILG851866:ILH851867 IVC851866:IVD851867 JEY851866:JEZ851867 JOU851866:JOV851867 JYQ851866:JYR851867 KIM851866:KIN851867 KSI851866:KSJ851867 LCE851866:LCF851867 LMA851866:LMB851867 LVW851866:LVX851867 MFS851866:MFT851867 MPO851866:MPP851867 MZK851866:MZL851867 NJG851866:NJH851867 NTC851866:NTD851867 OCY851866:OCZ851867 OMU851866:OMV851867 OWQ851866:OWR851867 PGM851866:PGN851867 PQI851866:PQJ851867 QAE851866:QAF851867 QKA851866:QKB851867 QTW851866:QTX851867 RDS851866:RDT851867 RNO851866:RNP851867 RXK851866:RXL851867 SHG851866:SHH851867 SRC851866:SRD851867 TAY851866:TAZ851867 TKU851866:TKV851867 TUQ851866:TUR851867 UEM851866:UEN851867 UOI851866:UOJ851867 UYE851866:UYF851867 VIA851866:VIB851867 VRW851866:VRX851867 WBS851866:WBT851867 WLO851866:WLP851867 WVK851866:WVL851867 IY917402:IZ917403 SU917402:SV917403 ACQ917402:ACR917403 AMM917402:AMN917403 AWI917402:AWJ917403 BGE917402:BGF917403 BQA917402:BQB917403 BZW917402:BZX917403 CJS917402:CJT917403 CTO917402:CTP917403 DDK917402:DDL917403 DNG917402:DNH917403 DXC917402:DXD917403 EGY917402:EGZ917403 EQU917402:EQV917403 FAQ917402:FAR917403 FKM917402:FKN917403 FUI917402:FUJ917403 GEE917402:GEF917403 GOA917402:GOB917403 GXW917402:GXX917403 HHS917402:HHT917403 HRO917402:HRP917403 IBK917402:IBL917403 ILG917402:ILH917403 IVC917402:IVD917403 JEY917402:JEZ917403 JOU917402:JOV917403 JYQ917402:JYR917403 KIM917402:KIN917403 KSI917402:KSJ917403 LCE917402:LCF917403 LMA917402:LMB917403 LVW917402:LVX917403 MFS917402:MFT917403 MPO917402:MPP917403 MZK917402:MZL917403 NJG917402:NJH917403 NTC917402:NTD917403 OCY917402:OCZ917403 OMU917402:OMV917403 OWQ917402:OWR917403 PGM917402:PGN917403 PQI917402:PQJ917403 QAE917402:QAF917403 QKA917402:QKB917403 QTW917402:QTX917403 RDS917402:RDT917403 RNO917402:RNP917403 RXK917402:RXL917403 SHG917402:SHH917403 SRC917402:SRD917403 TAY917402:TAZ917403 TKU917402:TKV917403 TUQ917402:TUR917403 UEM917402:UEN917403 UOI917402:UOJ917403 UYE917402:UYF917403 VIA917402:VIB917403 VRW917402:VRX917403 WBS917402:WBT917403 WLO917402:WLP917403 WVK917402:WVL917403 IY982938:IZ982939 SU982938:SV982939 ACQ982938:ACR982939 AMM982938:AMN982939 AWI982938:AWJ982939 BGE982938:BGF982939 BQA982938:BQB982939 BZW982938:BZX982939 CJS982938:CJT982939 CTO982938:CTP982939 DDK982938:DDL982939 DNG982938:DNH982939 DXC982938:DXD982939 EGY982938:EGZ982939 EQU982938:EQV982939 FAQ982938:FAR982939 FKM982938:FKN982939 FUI982938:FUJ982939 GEE982938:GEF982939 GOA982938:GOB982939 GXW982938:GXX982939 HHS982938:HHT982939 HRO982938:HRP982939 IBK982938:IBL982939 ILG982938:ILH982939 IVC982938:IVD982939 JEY982938:JEZ982939 JOU982938:JOV982939 JYQ982938:JYR982939 KIM982938:KIN982939 KSI982938:KSJ982939 LCE982938:LCF982939 LMA982938:LMB982939 LVW982938:LVX982939 MFS982938:MFT982939 MPO982938:MPP982939 MZK982938:MZL982939 NJG982938:NJH982939 NTC982938:NTD982939 OCY982938:OCZ982939 OMU982938:OMV982939 OWQ982938:OWR982939 PGM982938:PGN982939 PQI982938:PQJ982939 QAE982938:QAF982939 QKA982938:QKB982939 QTW982938:QTX982939 RDS982938:RDT982939 RNO982938:RNP982939 RXK982938:RXL982939 SHG982938:SHH982939 SRC982938:SRD982939 TAY982938:TAZ982939 TKU982938:TKV982939 TUQ982938:TUR982939 UEM982938:UEN982939 UOI982938:UOJ982939 UYE982938:UYF982939 VIA982938:VIB982939 VRW982938:VRX982939 WBS982938:WBT982939 WLO982938:WLP982939 WVK982938:WVL982939 IY65417:IZ65418 SU65417:SV65418 ACQ65417:ACR65418 AMM65417:AMN65418 AWI65417:AWJ65418 BGE65417:BGF65418 BQA65417:BQB65418 BZW65417:BZX65418 CJS65417:CJT65418 CTO65417:CTP65418 DDK65417:DDL65418 DNG65417:DNH65418 DXC65417:DXD65418 EGY65417:EGZ65418 EQU65417:EQV65418 FAQ65417:FAR65418 FKM65417:FKN65418 FUI65417:FUJ65418 GEE65417:GEF65418 GOA65417:GOB65418 GXW65417:GXX65418 HHS65417:HHT65418 HRO65417:HRP65418 IBK65417:IBL65418 ILG65417:ILH65418 IVC65417:IVD65418 JEY65417:JEZ65418 JOU65417:JOV65418 JYQ65417:JYR65418 KIM65417:KIN65418 KSI65417:KSJ65418 LCE65417:LCF65418 LMA65417:LMB65418 LVW65417:LVX65418 MFS65417:MFT65418 MPO65417:MPP65418 MZK65417:MZL65418 NJG65417:NJH65418 NTC65417:NTD65418 OCY65417:OCZ65418 OMU65417:OMV65418 OWQ65417:OWR65418 PGM65417:PGN65418 PQI65417:PQJ65418 QAE65417:QAF65418 QKA65417:QKB65418 QTW65417:QTX65418 RDS65417:RDT65418 RNO65417:RNP65418 RXK65417:RXL65418 SHG65417:SHH65418 SRC65417:SRD65418 TAY65417:TAZ65418 TKU65417:TKV65418 TUQ65417:TUR65418 UEM65417:UEN65418 UOI65417:UOJ65418 UYE65417:UYF65418 VIA65417:VIB65418 VRW65417:VRX65418 WBS65417:WBT65418 WLO65417:WLP65418 WVK65417:WVL65418 IY130953:IZ130954 SU130953:SV130954 ACQ130953:ACR130954 AMM130953:AMN130954 AWI130953:AWJ130954 BGE130953:BGF130954 BQA130953:BQB130954 BZW130953:BZX130954 CJS130953:CJT130954 CTO130953:CTP130954 DDK130953:DDL130954 DNG130953:DNH130954 DXC130953:DXD130954 EGY130953:EGZ130954 EQU130953:EQV130954 FAQ130953:FAR130954 FKM130953:FKN130954 FUI130953:FUJ130954 GEE130953:GEF130954 GOA130953:GOB130954 GXW130953:GXX130954 HHS130953:HHT130954 HRO130953:HRP130954 IBK130953:IBL130954 ILG130953:ILH130954 IVC130953:IVD130954 JEY130953:JEZ130954 JOU130953:JOV130954 JYQ130953:JYR130954 KIM130953:KIN130954 KSI130953:KSJ130954 LCE130953:LCF130954 LMA130953:LMB130954 LVW130953:LVX130954 MFS130953:MFT130954 MPO130953:MPP130954 MZK130953:MZL130954 NJG130953:NJH130954 NTC130953:NTD130954 OCY130953:OCZ130954 OMU130953:OMV130954 OWQ130953:OWR130954 PGM130953:PGN130954 PQI130953:PQJ130954 QAE130953:QAF130954 QKA130953:QKB130954 QTW130953:QTX130954 RDS130953:RDT130954 RNO130953:RNP130954 RXK130953:RXL130954 SHG130953:SHH130954 SRC130953:SRD130954 TAY130953:TAZ130954 TKU130953:TKV130954 TUQ130953:TUR130954 UEM130953:UEN130954 UOI130953:UOJ130954 UYE130953:UYF130954 VIA130953:VIB130954 VRW130953:VRX130954 WBS130953:WBT130954 WLO130953:WLP130954 WVK130953:WVL130954 IY196489:IZ196490 SU196489:SV196490 ACQ196489:ACR196490 AMM196489:AMN196490 AWI196489:AWJ196490 BGE196489:BGF196490 BQA196489:BQB196490 BZW196489:BZX196490 CJS196489:CJT196490 CTO196489:CTP196490 DDK196489:DDL196490 DNG196489:DNH196490 DXC196489:DXD196490 EGY196489:EGZ196490 EQU196489:EQV196490 FAQ196489:FAR196490 FKM196489:FKN196490 FUI196489:FUJ196490 GEE196489:GEF196490 GOA196489:GOB196490 GXW196489:GXX196490 HHS196489:HHT196490 HRO196489:HRP196490 IBK196489:IBL196490 ILG196489:ILH196490 IVC196489:IVD196490 JEY196489:JEZ196490 JOU196489:JOV196490 JYQ196489:JYR196490 KIM196489:KIN196490 KSI196489:KSJ196490 LCE196489:LCF196490 LMA196489:LMB196490 LVW196489:LVX196490 MFS196489:MFT196490 MPO196489:MPP196490 MZK196489:MZL196490 NJG196489:NJH196490 NTC196489:NTD196490 OCY196489:OCZ196490 OMU196489:OMV196490 OWQ196489:OWR196490 PGM196489:PGN196490 PQI196489:PQJ196490 QAE196489:QAF196490 QKA196489:QKB196490 QTW196489:QTX196490 RDS196489:RDT196490 RNO196489:RNP196490 RXK196489:RXL196490 SHG196489:SHH196490 SRC196489:SRD196490 TAY196489:TAZ196490 TKU196489:TKV196490 TUQ196489:TUR196490 UEM196489:UEN196490 UOI196489:UOJ196490 UYE196489:UYF196490 VIA196489:VIB196490 VRW196489:VRX196490 WBS196489:WBT196490 WLO196489:WLP196490 WVK196489:WVL196490 IY262025:IZ262026 SU262025:SV262026 ACQ262025:ACR262026 AMM262025:AMN262026 AWI262025:AWJ262026 BGE262025:BGF262026 BQA262025:BQB262026 BZW262025:BZX262026 CJS262025:CJT262026 CTO262025:CTP262026 DDK262025:DDL262026 DNG262025:DNH262026 DXC262025:DXD262026 EGY262025:EGZ262026 EQU262025:EQV262026 FAQ262025:FAR262026 FKM262025:FKN262026 FUI262025:FUJ262026 GEE262025:GEF262026 GOA262025:GOB262026 GXW262025:GXX262026 HHS262025:HHT262026 HRO262025:HRP262026 IBK262025:IBL262026 ILG262025:ILH262026 IVC262025:IVD262026 JEY262025:JEZ262026 JOU262025:JOV262026 JYQ262025:JYR262026 KIM262025:KIN262026 KSI262025:KSJ262026 LCE262025:LCF262026 LMA262025:LMB262026 LVW262025:LVX262026 MFS262025:MFT262026 MPO262025:MPP262026 MZK262025:MZL262026 NJG262025:NJH262026 NTC262025:NTD262026 OCY262025:OCZ262026 OMU262025:OMV262026 OWQ262025:OWR262026 PGM262025:PGN262026 PQI262025:PQJ262026 QAE262025:QAF262026 QKA262025:QKB262026 QTW262025:QTX262026 RDS262025:RDT262026 RNO262025:RNP262026 RXK262025:RXL262026 SHG262025:SHH262026 SRC262025:SRD262026 TAY262025:TAZ262026 TKU262025:TKV262026 TUQ262025:TUR262026 UEM262025:UEN262026 UOI262025:UOJ262026 UYE262025:UYF262026 VIA262025:VIB262026 VRW262025:VRX262026 WBS262025:WBT262026 WLO262025:WLP262026 WVK262025:WVL262026 IY327561:IZ327562 SU327561:SV327562 ACQ327561:ACR327562 AMM327561:AMN327562 AWI327561:AWJ327562 BGE327561:BGF327562 BQA327561:BQB327562 BZW327561:BZX327562 CJS327561:CJT327562 CTO327561:CTP327562 DDK327561:DDL327562 DNG327561:DNH327562 DXC327561:DXD327562 EGY327561:EGZ327562 EQU327561:EQV327562 FAQ327561:FAR327562 FKM327561:FKN327562 FUI327561:FUJ327562 GEE327561:GEF327562 GOA327561:GOB327562 GXW327561:GXX327562 HHS327561:HHT327562 HRO327561:HRP327562 IBK327561:IBL327562 ILG327561:ILH327562 IVC327561:IVD327562 JEY327561:JEZ327562 JOU327561:JOV327562 JYQ327561:JYR327562 KIM327561:KIN327562 KSI327561:KSJ327562 LCE327561:LCF327562 LMA327561:LMB327562 LVW327561:LVX327562 MFS327561:MFT327562 MPO327561:MPP327562 MZK327561:MZL327562 NJG327561:NJH327562 NTC327561:NTD327562 OCY327561:OCZ327562 OMU327561:OMV327562 OWQ327561:OWR327562 PGM327561:PGN327562 PQI327561:PQJ327562 QAE327561:QAF327562 QKA327561:QKB327562 QTW327561:QTX327562 RDS327561:RDT327562 RNO327561:RNP327562 RXK327561:RXL327562 SHG327561:SHH327562 SRC327561:SRD327562 TAY327561:TAZ327562 TKU327561:TKV327562 TUQ327561:TUR327562 UEM327561:UEN327562 UOI327561:UOJ327562 UYE327561:UYF327562 VIA327561:VIB327562 VRW327561:VRX327562 WBS327561:WBT327562 WLO327561:WLP327562 WVK327561:WVL327562 IY393097:IZ393098 SU393097:SV393098 ACQ393097:ACR393098 AMM393097:AMN393098 AWI393097:AWJ393098 BGE393097:BGF393098 BQA393097:BQB393098 BZW393097:BZX393098 CJS393097:CJT393098 CTO393097:CTP393098 DDK393097:DDL393098 DNG393097:DNH393098 DXC393097:DXD393098 EGY393097:EGZ393098 EQU393097:EQV393098 FAQ393097:FAR393098 FKM393097:FKN393098 FUI393097:FUJ393098 GEE393097:GEF393098 GOA393097:GOB393098 GXW393097:GXX393098 HHS393097:HHT393098 HRO393097:HRP393098 IBK393097:IBL393098 ILG393097:ILH393098 IVC393097:IVD393098 JEY393097:JEZ393098 JOU393097:JOV393098 JYQ393097:JYR393098 KIM393097:KIN393098 KSI393097:KSJ393098 LCE393097:LCF393098 LMA393097:LMB393098 LVW393097:LVX393098 MFS393097:MFT393098 MPO393097:MPP393098 MZK393097:MZL393098 NJG393097:NJH393098 NTC393097:NTD393098 OCY393097:OCZ393098 OMU393097:OMV393098 OWQ393097:OWR393098 PGM393097:PGN393098 PQI393097:PQJ393098 QAE393097:QAF393098 QKA393097:QKB393098 QTW393097:QTX393098 RDS393097:RDT393098 RNO393097:RNP393098 RXK393097:RXL393098 SHG393097:SHH393098 SRC393097:SRD393098 TAY393097:TAZ393098 TKU393097:TKV393098 TUQ393097:TUR393098 UEM393097:UEN393098 UOI393097:UOJ393098 UYE393097:UYF393098 VIA393097:VIB393098 VRW393097:VRX393098 WBS393097:WBT393098 WLO393097:WLP393098 WVK393097:WVL393098 IY458633:IZ458634 SU458633:SV458634 ACQ458633:ACR458634 AMM458633:AMN458634 AWI458633:AWJ458634 BGE458633:BGF458634 BQA458633:BQB458634 BZW458633:BZX458634 CJS458633:CJT458634 CTO458633:CTP458634 DDK458633:DDL458634 DNG458633:DNH458634 DXC458633:DXD458634 EGY458633:EGZ458634 EQU458633:EQV458634 FAQ458633:FAR458634 FKM458633:FKN458634 FUI458633:FUJ458634 GEE458633:GEF458634 GOA458633:GOB458634 GXW458633:GXX458634 HHS458633:HHT458634 HRO458633:HRP458634 IBK458633:IBL458634 ILG458633:ILH458634 IVC458633:IVD458634 JEY458633:JEZ458634 JOU458633:JOV458634 JYQ458633:JYR458634 KIM458633:KIN458634 KSI458633:KSJ458634 LCE458633:LCF458634 LMA458633:LMB458634 LVW458633:LVX458634 MFS458633:MFT458634 MPO458633:MPP458634 MZK458633:MZL458634 NJG458633:NJH458634 NTC458633:NTD458634 OCY458633:OCZ458634 OMU458633:OMV458634 OWQ458633:OWR458634 PGM458633:PGN458634 PQI458633:PQJ458634 QAE458633:QAF458634 QKA458633:QKB458634 QTW458633:QTX458634 RDS458633:RDT458634 RNO458633:RNP458634 RXK458633:RXL458634 SHG458633:SHH458634 SRC458633:SRD458634 TAY458633:TAZ458634 TKU458633:TKV458634 TUQ458633:TUR458634 UEM458633:UEN458634 UOI458633:UOJ458634 UYE458633:UYF458634 VIA458633:VIB458634 VRW458633:VRX458634 WBS458633:WBT458634 WLO458633:WLP458634 WVK458633:WVL458634 IY524169:IZ524170 SU524169:SV524170 ACQ524169:ACR524170 AMM524169:AMN524170 AWI524169:AWJ524170 BGE524169:BGF524170 BQA524169:BQB524170 BZW524169:BZX524170 CJS524169:CJT524170 CTO524169:CTP524170 DDK524169:DDL524170 DNG524169:DNH524170 DXC524169:DXD524170 EGY524169:EGZ524170 EQU524169:EQV524170 FAQ524169:FAR524170 FKM524169:FKN524170 FUI524169:FUJ524170 GEE524169:GEF524170 GOA524169:GOB524170 GXW524169:GXX524170 HHS524169:HHT524170 HRO524169:HRP524170 IBK524169:IBL524170 ILG524169:ILH524170 IVC524169:IVD524170 JEY524169:JEZ524170 JOU524169:JOV524170 JYQ524169:JYR524170 KIM524169:KIN524170 KSI524169:KSJ524170 LCE524169:LCF524170 LMA524169:LMB524170 LVW524169:LVX524170 MFS524169:MFT524170 MPO524169:MPP524170 MZK524169:MZL524170 NJG524169:NJH524170 NTC524169:NTD524170 OCY524169:OCZ524170 OMU524169:OMV524170 OWQ524169:OWR524170 PGM524169:PGN524170 PQI524169:PQJ524170 QAE524169:QAF524170 QKA524169:QKB524170 QTW524169:QTX524170 RDS524169:RDT524170 RNO524169:RNP524170 RXK524169:RXL524170 SHG524169:SHH524170 SRC524169:SRD524170 TAY524169:TAZ524170 TKU524169:TKV524170 TUQ524169:TUR524170 UEM524169:UEN524170 UOI524169:UOJ524170 UYE524169:UYF524170 VIA524169:VIB524170 VRW524169:VRX524170 WBS524169:WBT524170 WLO524169:WLP524170 WVK524169:WVL524170 IY589705:IZ589706 SU589705:SV589706 ACQ589705:ACR589706 AMM589705:AMN589706 AWI589705:AWJ589706 BGE589705:BGF589706 BQA589705:BQB589706 BZW589705:BZX589706 CJS589705:CJT589706 CTO589705:CTP589706 DDK589705:DDL589706 DNG589705:DNH589706 DXC589705:DXD589706 EGY589705:EGZ589706 EQU589705:EQV589706 FAQ589705:FAR589706 FKM589705:FKN589706 FUI589705:FUJ589706 GEE589705:GEF589706 GOA589705:GOB589706 GXW589705:GXX589706 HHS589705:HHT589706 HRO589705:HRP589706 IBK589705:IBL589706 ILG589705:ILH589706 IVC589705:IVD589706 JEY589705:JEZ589706 JOU589705:JOV589706 JYQ589705:JYR589706 KIM589705:KIN589706 KSI589705:KSJ589706 LCE589705:LCF589706 LMA589705:LMB589706 LVW589705:LVX589706 MFS589705:MFT589706 MPO589705:MPP589706 MZK589705:MZL589706 NJG589705:NJH589706 NTC589705:NTD589706 OCY589705:OCZ589706 OMU589705:OMV589706 OWQ589705:OWR589706 PGM589705:PGN589706 PQI589705:PQJ589706 QAE589705:QAF589706 QKA589705:QKB589706 QTW589705:QTX589706 RDS589705:RDT589706 RNO589705:RNP589706 RXK589705:RXL589706 SHG589705:SHH589706 SRC589705:SRD589706 TAY589705:TAZ589706 TKU589705:TKV589706 TUQ589705:TUR589706 UEM589705:UEN589706 UOI589705:UOJ589706 UYE589705:UYF589706 VIA589705:VIB589706 VRW589705:VRX589706 WBS589705:WBT589706 WLO589705:WLP589706 WVK589705:WVL589706 IY655241:IZ655242 SU655241:SV655242 ACQ655241:ACR655242 AMM655241:AMN655242 AWI655241:AWJ655242 BGE655241:BGF655242 BQA655241:BQB655242 BZW655241:BZX655242 CJS655241:CJT655242 CTO655241:CTP655242 DDK655241:DDL655242 DNG655241:DNH655242 DXC655241:DXD655242 EGY655241:EGZ655242 EQU655241:EQV655242 FAQ655241:FAR655242 FKM655241:FKN655242 FUI655241:FUJ655242 GEE655241:GEF655242 GOA655241:GOB655242 GXW655241:GXX655242 HHS655241:HHT655242 HRO655241:HRP655242 IBK655241:IBL655242 ILG655241:ILH655242 IVC655241:IVD655242 JEY655241:JEZ655242 JOU655241:JOV655242 JYQ655241:JYR655242 KIM655241:KIN655242 KSI655241:KSJ655242 LCE655241:LCF655242 LMA655241:LMB655242 LVW655241:LVX655242 MFS655241:MFT655242 MPO655241:MPP655242 MZK655241:MZL655242 NJG655241:NJH655242 NTC655241:NTD655242 OCY655241:OCZ655242 OMU655241:OMV655242 OWQ655241:OWR655242 PGM655241:PGN655242 PQI655241:PQJ655242 QAE655241:QAF655242 QKA655241:QKB655242 QTW655241:QTX655242 RDS655241:RDT655242 RNO655241:RNP655242 RXK655241:RXL655242 SHG655241:SHH655242 SRC655241:SRD655242 TAY655241:TAZ655242 TKU655241:TKV655242 TUQ655241:TUR655242 UEM655241:UEN655242 UOI655241:UOJ655242 UYE655241:UYF655242 VIA655241:VIB655242 VRW655241:VRX655242 WBS655241:WBT655242 WLO655241:WLP655242 WVK655241:WVL655242 IY720777:IZ720778 SU720777:SV720778 ACQ720777:ACR720778 AMM720777:AMN720778 AWI720777:AWJ720778 BGE720777:BGF720778 BQA720777:BQB720778 BZW720777:BZX720778 CJS720777:CJT720778 CTO720777:CTP720778 DDK720777:DDL720778 DNG720777:DNH720778 DXC720777:DXD720778 EGY720777:EGZ720778 EQU720777:EQV720778 FAQ720777:FAR720778 FKM720777:FKN720778 FUI720777:FUJ720778 GEE720777:GEF720778 GOA720777:GOB720778 GXW720777:GXX720778 HHS720777:HHT720778 HRO720777:HRP720778 IBK720777:IBL720778 ILG720777:ILH720778 IVC720777:IVD720778 JEY720777:JEZ720778 JOU720777:JOV720778 JYQ720777:JYR720778 KIM720777:KIN720778 KSI720777:KSJ720778 LCE720777:LCF720778 LMA720777:LMB720778 LVW720777:LVX720778 MFS720777:MFT720778 MPO720777:MPP720778 MZK720777:MZL720778 NJG720777:NJH720778 NTC720777:NTD720778 OCY720777:OCZ720778 OMU720777:OMV720778 OWQ720777:OWR720778 PGM720777:PGN720778 PQI720777:PQJ720778 QAE720777:QAF720778 QKA720777:QKB720778 QTW720777:QTX720778 RDS720777:RDT720778 RNO720777:RNP720778 RXK720777:RXL720778 SHG720777:SHH720778 SRC720777:SRD720778 TAY720777:TAZ720778 TKU720777:TKV720778 TUQ720777:TUR720778 UEM720777:UEN720778 UOI720777:UOJ720778 UYE720777:UYF720778 VIA720777:VIB720778 VRW720777:VRX720778 WBS720777:WBT720778 WLO720777:WLP720778 WVK720777:WVL720778 IY786313:IZ786314 SU786313:SV786314 ACQ786313:ACR786314 AMM786313:AMN786314 AWI786313:AWJ786314 BGE786313:BGF786314 BQA786313:BQB786314 BZW786313:BZX786314 CJS786313:CJT786314 CTO786313:CTP786314 DDK786313:DDL786314 DNG786313:DNH786314 DXC786313:DXD786314 EGY786313:EGZ786314 EQU786313:EQV786314 FAQ786313:FAR786314 FKM786313:FKN786314 FUI786313:FUJ786314 GEE786313:GEF786314 GOA786313:GOB786314 GXW786313:GXX786314 HHS786313:HHT786314 HRO786313:HRP786314 IBK786313:IBL786314 ILG786313:ILH786314 IVC786313:IVD786314 JEY786313:JEZ786314 JOU786313:JOV786314 JYQ786313:JYR786314 KIM786313:KIN786314 KSI786313:KSJ786314 LCE786313:LCF786314 LMA786313:LMB786314 LVW786313:LVX786314 MFS786313:MFT786314 MPO786313:MPP786314 MZK786313:MZL786314 NJG786313:NJH786314 NTC786313:NTD786314 OCY786313:OCZ786314 OMU786313:OMV786314 OWQ786313:OWR786314 PGM786313:PGN786314 PQI786313:PQJ786314 QAE786313:QAF786314 QKA786313:QKB786314 QTW786313:QTX786314 RDS786313:RDT786314 RNO786313:RNP786314 RXK786313:RXL786314 SHG786313:SHH786314 SRC786313:SRD786314 TAY786313:TAZ786314 TKU786313:TKV786314 TUQ786313:TUR786314 UEM786313:UEN786314 UOI786313:UOJ786314 UYE786313:UYF786314 VIA786313:VIB786314 VRW786313:VRX786314 WBS786313:WBT786314 WLO786313:WLP786314 WVK786313:WVL786314 IY851849:IZ851850 SU851849:SV851850 ACQ851849:ACR851850 AMM851849:AMN851850 AWI851849:AWJ851850 BGE851849:BGF851850 BQA851849:BQB851850 BZW851849:BZX851850 CJS851849:CJT851850 CTO851849:CTP851850 DDK851849:DDL851850 DNG851849:DNH851850 DXC851849:DXD851850 EGY851849:EGZ851850 EQU851849:EQV851850 FAQ851849:FAR851850 FKM851849:FKN851850 FUI851849:FUJ851850 GEE851849:GEF851850 GOA851849:GOB851850 GXW851849:GXX851850 HHS851849:HHT851850 HRO851849:HRP851850 IBK851849:IBL851850 ILG851849:ILH851850 IVC851849:IVD851850 JEY851849:JEZ851850 JOU851849:JOV851850 JYQ851849:JYR851850 KIM851849:KIN851850 KSI851849:KSJ851850 LCE851849:LCF851850 LMA851849:LMB851850 LVW851849:LVX851850 MFS851849:MFT851850 MPO851849:MPP851850 MZK851849:MZL851850 NJG851849:NJH851850 NTC851849:NTD851850 OCY851849:OCZ851850 OMU851849:OMV851850 OWQ851849:OWR851850 PGM851849:PGN851850 PQI851849:PQJ851850 QAE851849:QAF851850 QKA851849:QKB851850 QTW851849:QTX851850 RDS851849:RDT851850 RNO851849:RNP851850 RXK851849:RXL851850 SHG851849:SHH851850 SRC851849:SRD851850 TAY851849:TAZ851850 TKU851849:TKV851850 TUQ851849:TUR851850 UEM851849:UEN851850 UOI851849:UOJ851850 UYE851849:UYF851850 VIA851849:VIB851850 VRW851849:VRX851850 WBS851849:WBT851850 WLO851849:WLP851850 WVK851849:WVL851850 IY917385:IZ917386 SU917385:SV917386 ACQ917385:ACR917386 AMM917385:AMN917386 AWI917385:AWJ917386 BGE917385:BGF917386 BQA917385:BQB917386 BZW917385:BZX917386 CJS917385:CJT917386 CTO917385:CTP917386 DDK917385:DDL917386 DNG917385:DNH917386 DXC917385:DXD917386 EGY917385:EGZ917386 EQU917385:EQV917386 FAQ917385:FAR917386 FKM917385:FKN917386 FUI917385:FUJ917386 GEE917385:GEF917386 GOA917385:GOB917386 GXW917385:GXX917386 HHS917385:HHT917386 HRO917385:HRP917386 IBK917385:IBL917386 ILG917385:ILH917386 IVC917385:IVD917386 JEY917385:JEZ917386 JOU917385:JOV917386 JYQ917385:JYR917386 KIM917385:KIN917386 KSI917385:KSJ917386 LCE917385:LCF917386 LMA917385:LMB917386 LVW917385:LVX917386 MFS917385:MFT917386 MPO917385:MPP917386 MZK917385:MZL917386 NJG917385:NJH917386 NTC917385:NTD917386 OCY917385:OCZ917386 OMU917385:OMV917386 OWQ917385:OWR917386 PGM917385:PGN917386 PQI917385:PQJ917386 QAE917385:QAF917386 QKA917385:QKB917386 QTW917385:QTX917386 RDS917385:RDT917386 RNO917385:RNP917386 RXK917385:RXL917386 SHG917385:SHH917386 SRC917385:SRD917386 TAY917385:TAZ917386 TKU917385:TKV917386 TUQ917385:TUR917386 UEM917385:UEN917386 UOI917385:UOJ917386 UYE917385:UYF917386 VIA917385:VIB917386 VRW917385:VRX917386 WBS917385:WBT917386 WLO917385:WLP917386 WVK917385:WVL917386 IY982921:IZ982922 SU982921:SV982922 ACQ982921:ACR982922 AMM982921:AMN982922 AWI982921:AWJ982922 BGE982921:BGF982922 BQA982921:BQB982922 BZW982921:BZX982922 CJS982921:CJT982922 CTO982921:CTP982922 DDK982921:DDL982922 DNG982921:DNH982922 DXC982921:DXD982922 EGY982921:EGZ982922 EQU982921:EQV982922 FAQ982921:FAR982922 FKM982921:FKN982922 FUI982921:FUJ982922 GEE982921:GEF982922 GOA982921:GOB982922 GXW982921:GXX982922 HHS982921:HHT982922 HRO982921:HRP982922 IBK982921:IBL982922 ILG982921:ILH982922 IVC982921:IVD982922 JEY982921:JEZ982922 JOU982921:JOV982922 JYQ982921:JYR982922 KIM982921:KIN982922 KSI982921:KSJ982922 LCE982921:LCF982922 LMA982921:LMB982922 LVW982921:LVX982922 MFS982921:MFT982922 MPO982921:MPP982922 MZK982921:MZL982922 NJG982921:NJH982922 NTC982921:NTD982922 OCY982921:OCZ982922 OMU982921:OMV982922 OWQ982921:OWR982922 PGM982921:PGN982922 PQI982921:PQJ982922 QAE982921:QAF982922 QKA982921:QKB982922 QTW982921:QTX982922 RDS982921:RDT982922 RNO982921:RNP982922 RXK982921:RXL982922 SHG982921:SHH982922 SRC982921:SRD982922 TAY982921:TAZ982922 TKU982921:TKV982922 TUQ982921:TUR982922 UEM982921:UEN982922 UOI982921:UOJ982922 UYE982921:UYF982922 VIA982921:VIB982922 VRW982921:VRX982922 WBS982921:WBT982922 WLO982921:WLP982922 WVK982921:WVL982922 IY65411:IZ65411 SU65411:SV65411 ACQ65411:ACR65411 AMM65411:AMN65411 AWI65411:AWJ65411 BGE65411:BGF65411 BQA65411:BQB65411 BZW65411:BZX65411 CJS65411:CJT65411 CTO65411:CTP65411 DDK65411:DDL65411 DNG65411:DNH65411 DXC65411:DXD65411 EGY65411:EGZ65411 EQU65411:EQV65411 FAQ65411:FAR65411 FKM65411:FKN65411 FUI65411:FUJ65411 GEE65411:GEF65411 GOA65411:GOB65411 GXW65411:GXX65411 HHS65411:HHT65411 HRO65411:HRP65411 IBK65411:IBL65411 ILG65411:ILH65411 IVC65411:IVD65411 JEY65411:JEZ65411 JOU65411:JOV65411 JYQ65411:JYR65411 KIM65411:KIN65411 KSI65411:KSJ65411 LCE65411:LCF65411 LMA65411:LMB65411 LVW65411:LVX65411 MFS65411:MFT65411 MPO65411:MPP65411 MZK65411:MZL65411 NJG65411:NJH65411 NTC65411:NTD65411 OCY65411:OCZ65411 OMU65411:OMV65411 OWQ65411:OWR65411 PGM65411:PGN65411 PQI65411:PQJ65411 QAE65411:QAF65411 QKA65411:QKB65411 QTW65411:QTX65411 RDS65411:RDT65411 RNO65411:RNP65411 RXK65411:RXL65411 SHG65411:SHH65411 SRC65411:SRD65411 TAY65411:TAZ65411 TKU65411:TKV65411 TUQ65411:TUR65411 UEM65411:UEN65411 UOI65411:UOJ65411 UYE65411:UYF65411 VIA65411:VIB65411 VRW65411:VRX65411 WBS65411:WBT65411 WLO65411:WLP65411 WVK65411:WVL65411 IY130947:IZ130947 SU130947:SV130947 ACQ130947:ACR130947 AMM130947:AMN130947 AWI130947:AWJ130947 BGE130947:BGF130947 BQA130947:BQB130947 BZW130947:BZX130947 CJS130947:CJT130947 CTO130947:CTP130947 DDK130947:DDL130947 DNG130947:DNH130947 DXC130947:DXD130947 EGY130947:EGZ130947 EQU130947:EQV130947 FAQ130947:FAR130947 FKM130947:FKN130947 FUI130947:FUJ130947 GEE130947:GEF130947 GOA130947:GOB130947 GXW130947:GXX130947 HHS130947:HHT130947 HRO130947:HRP130947 IBK130947:IBL130947 ILG130947:ILH130947 IVC130947:IVD130947 JEY130947:JEZ130947 JOU130947:JOV130947 JYQ130947:JYR130947 KIM130947:KIN130947 KSI130947:KSJ130947 LCE130947:LCF130947 LMA130947:LMB130947 LVW130947:LVX130947 MFS130947:MFT130947 MPO130947:MPP130947 MZK130947:MZL130947 NJG130947:NJH130947 NTC130947:NTD130947 OCY130947:OCZ130947 OMU130947:OMV130947 OWQ130947:OWR130947 PGM130947:PGN130947 PQI130947:PQJ130947 QAE130947:QAF130947 QKA130947:QKB130947 QTW130947:QTX130947 RDS130947:RDT130947 RNO130947:RNP130947 RXK130947:RXL130947 SHG130947:SHH130947 SRC130947:SRD130947 TAY130947:TAZ130947 TKU130947:TKV130947 TUQ130947:TUR130947 UEM130947:UEN130947 UOI130947:UOJ130947 UYE130947:UYF130947 VIA130947:VIB130947 VRW130947:VRX130947 WBS130947:WBT130947 WLO130947:WLP130947 WVK130947:WVL130947 IY196483:IZ196483 SU196483:SV196483 ACQ196483:ACR196483 AMM196483:AMN196483 AWI196483:AWJ196483 BGE196483:BGF196483 BQA196483:BQB196483 BZW196483:BZX196483 CJS196483:CJT196483 CTO196483:CTP196483 DDK196483:DDL196483 DNG196483:DNH196483 DXC196483:DXD196483 EGY196483:EGZ196483 EQU196483:EQV196483 FAQ196483:FAR196483 FKM196483:FKN196483 FUI196483:FUJ196483 GEE196483:GEF196483 GOA196483:GOB196483 GXW196483:GXX196483 HHS196483:HHT196483 HRO196483:HRP196483 IBK196483:IBL196483 ILG196483:ILH196483 IVC196483:IVD196483 JEY196483:JEZ196483 JOU196483:JOV196483 JYQ196483:JYR196483 KIM196483:KIN196483 KSI196483:KSJ196483 LCE196483:LCF196483 LMA196483:LMB196483 LVW196483:LVX196483 MFS196483:MFT196483 MPO196483:MPP196483 MZK196483:MZL196483 NJG196483:NJH196483 NTC196483:NTD196483 OCY196483:OCZ196483 OMU196483:OMV196483 OWQ196483:OWR196483 PGM196483:PGN196483 PQI196483:PQJ196483 QAE196483:QAF196483 QKA196483:QKB196483 QTW196483:QTX196483 RDS196483:RDT196483 RNO196483:RNP196483 RXK196483:RXL196483 SHG196483:SHH196483 SRC196483:SRD196483 TAY196483:TAZ196483 TKU196483:TKV196483 TUQ196483:TUR196483 UEM196483:UEN196483 UOI196483:UOJ196483 UYE196483:UYF196483 VIA196483:VIB196483 VRW196483:VRX196483 WBS196483:WBT196483 WLO196483:WLP196483 WVK196483:WVL196483 IY262019:IZ262019 SU262019:SV262019 ACQ262019:ACR262019 AMM262019:AMN262019 AWI262019:AWJ262019 BGE262019:BGF262019 BQA262019:BQB262019 BZW262019:BZX262019 CJS262019:CJT262019 CTO262019:CTP262019 DDK262019:DDL262019 DNG262019:DNH262019 DXC262019:DXD262019 EGY262019:EGZ262019 EQU262019:EQV262019 FAQ262019:FAR262019 FKM262019:FKN262019 FUI262019:FUJ262019 GEE262019:GEF262019 GOA262019:GOB262019 GXW262019:GXX262019 HHS262019:HHT262019 HRO262019:HRP262019 IBK262019:IBL262019 ILG262019:ILH262019 IVC262019:IVD262019 JEY262019:JEZ262019 JOU262019:JOV262019 JYQ262019:JYR262019 KIM262019:KIN262019 KSI262019:KSJ262019 LCE262019:LCF262019 LMA262019:LMB262019 LVW262019:LVX262019 MFS262019:MFT262019 MPO262019:MPP262019 MZK262019:MZL262019 NJG262019:NJH262019 NTC262019:NTD262019 OCY262019:OCZ262019 OMU262019:OMV262019 OWQ262019:OWR262019 PGM262019:PGN262019 PQI262019:PQJ262019 QAE262019:QAF262019 QKA262019:QKB262019 QTW262019:QTX262019 RDS262019:RDT262019 RNO262019:RNP262019 RXK262019:RXL262019 SHG262019:SHH262019 SRC262019:SRD262019 TAY262019:TAZ262019 TKU262019:TKV262019 TUQ262019:TUR262019 UEM262019:UEN262019 UOI262019:UOJ262019 UYE262019:UYF262019 VIA262019:VIB262019 VRW262019:VRX262019 WBS262019:WBT262019 WLO262019:WLP262019 WVK262019:WVL262019 IY327555:IZ327555 SU327555:SV327555 ACQ327555:ACR327555 AMM327555:AMN327555 AWI327555:AWJ327555 BGE327555:BGF327555 BQA327555:BQB327555 BZW327555:BZX327555 CJS327555:CJT327555 CTO327555:CTP327555 DDK327555:DDL327555 DNG327555:DNH327555 DXC327555:DXD327555 EGY327555:EGZ327555 EQU327555:EQV327555 FAQ327555:FAR327555 FKM327555:FKN327555 FUI327555:FUJ327555 GEE327555:GEF327555 GOA327555:GOB327555 GXW327555:GXX327555 HHS327555:HHT327555 HRO327555:HRP327555 IBK327555:IBL327555 ILG327555:ILH327555 IVC327555:IVD327555 JEY327555:JEZ327555 JOU327555:JOV327555 JYQ327555:JYR327555 KIM327555:KIN327555 KSI327555:KSJ327555 LCE327555:LCF327555 LMA327555:LMB327555 LVW327555:LVX327555 MFS327555:MFT327555 MPO327555:MPP327555 MZK327555:MZL327555 NJG327555:NJH327555 NTC327555:NTD327555 OCY327555:OCZ327555 OMU327555:OMV327555 OWQ327555:OWR327555 PGM327555:PGN327555 PQI327555:PQJ327555 QAE327555:QAF327555 QKA327555:QKB327555 QTW327555:QTX327555 RDS327555:RDT327555 RNO327555:RNP327555 RXK327555:RXL327555 SHG327555:SHH327555 SRC327555:SRD327555 TAY327555:TAZ327555 TKU327555:TKV327555 TUQ327555:TUR327555 UEM327555:UEN327555 UOI327555:UOJ327555 UYE327555:UYF327555 VIA327555:VIB327555 VRW327555:VRX327555 WBS327555:WBT327555 WLO327555:WLP327555 WVK327555:WVL327555 IY393091:IZ393091 SU393091:SV393091 ACQ393091:ACR393091 AMM393091:AMN393091 AWI393091:AWJ393091 BGE393091:BGF393091 BQA393091:BQB393091 BZW393091:BZX393091 CJS393091:CJT393091 CTO393091:CTP393091 DDK393091:DDL393091 DNG393091:DNH393091 DXC393091:DXD393091 EGY393091:EGZ393091 EQU393091:EQV393091 FAQ393091:FAR393091 FKM393091:FKN393091 FUI393091:FUJ393091 GEE393091:GEF393091 GOA393091:GOB393091 GXW393091:GXX393091 HHS393091:HHT393091 HRO393091:HRP393091 IBK393091:IBL393091 ILG393091:ILH393091 IVC393091:IVD393091 JEY393091:JEZ393091 JOU393091:JOV393091 JYQ393091:JYR393091 KIM393091:KIN393091 KSI393091:KSJ393091 LCE393091:LCF393091 LMA393091:LMB393091 LVW393091:LVX393091 MFS393091:MFT393091 MPO393091:MPP393091 MZK393091:MZL393091 NJG393091:NJH393091 NTC393091:NTD393091 OCY393091:OCZ393091 OMU393091:OMV393091 OWQ393091:OWR393091 PGM393091:PGN393091 PQI393091:PQJ393091 QAE393091:QAF393091 QKA393091:QKB393091 QTW393091:QTX393091 RDS393091:RDT393091 RNO393091:RNP393091 RXK393091:RXL393091 SHG393091:SHH393091 SRC393091:SRD393091 TAY393091:TAZ393091 TKU393091:TKV393091 TUQ393091:TUR393091 UEM393091:UEN393091 UOI393091:UOJ393091 UYE393091:UYF393091 VIA393091:VIB393091 VRW393091:VRX393091 WBS393091:WBT393091 WLO393091:WLP393091 WVK393091:WVL393091 IY458627:IZ458627 SU458627:SV458627 ACQ458627:ACR458627 AMM458627:AMN458627 AWI458627:AWJ458627 BGE458627:BGF458627 BQA458627:BQB458627 BZW458627:BZX458627 CJS458627:CJT458627 CTO458627:CTP458627 DDK458627:DDL458627 DNG458627:DNH458627 DXC458627:DXD458627 EGY458627:EGZ458627 EQU458627:EQV458627 FAQ458627:FAR458627 FKM458627:FKN458627 FUI458627:FUJ458627 GEE458627:GEF458627 GOA458627:GOB458627 GXW458627:GXX458627 HHS458627:HHT458627 HRO458627:HRP458627 IBK458627:IBL458627 ILG458627:ILH458627 IVC458627:IVD458627 JEY458627:JEZ458627 JOU458627:JOV458627 JYQ458627:JYR458627 KIM458627:KIN458627 KSI458627:KSJ458627 LCE458627:LCF458627 LMA458627:LMB458627 LVW458627:LVX458627 MFS458627:MFT458627 MPO458627:MPP458627 MZK458627:MZL458627 NJG458627:NJH458627 NTC458627:NTD458627 OCY458627:OCZ458627 OMU458627:OMV458627 OWQ458627:OWR458627 PGM458627:PGN458627 PQI458627:PQJ458627 QAE458627:QAF458627 QKA458627:QKB458627 QTW458627:QTX458627 RDS458627:RDT458627 RNO458627:RNP458627 RXK458627:RXL458627 SHG458627:SHH458627 SRC458627:SRD458627 TAY458627:TAZ458627 TKU458627:TKV458627 TUQ458627:TUR458627 UEM458627:UEN458627 UOI458627:UOJ458627 UYE458627:UYF458627 VIA458627:VIB458627 VRW458627:VRX458627 WBS458627:WBT458627 WLO458627:WLP458627 WVK458627:WVL458627 IY524163:IZ524163 SU524163:SV524163 ACQ524163:ACR524163 AMM524163:AMN524163 AWI524163:AWJ524163 BGE524163:BGF524163 BQA524163:BQB524163 BZW524163:BZX524163 CJS524163:CJT524163 CTO524163:CTP524163 DDK524163:DDL524163 DNG524163:DNH524163 DXC524163:DXD524163 EGY524163:EGZ524163 EQU524163:EQV524163 FAQ524163:FAR524163 FKM524163:FKN524163 FUI524163:FUJ524163 GEE524163:GEF524163 GOA524163:GOB524163 GXW524163:GXX524163 HHS524163:HHT524163 HRO524163:HRP524163 IBK524163:IBL524163 ILG524163:ILH524163 IVC524163:IVD524163 JEY524163:JEZ524163 JOU524163:JOV524163 JYQ524163:JYR524163 KIM524163:KIN524163 KSI524163:KSJ524163 LCE524163:LCF524163 LMA524163:LMB524163 LVW524163:LVX524163 MFS524163:MFT524163 MPO524163:MPP524163 MZK524163:MZL524163 NJG524163:NJH524163 NTC524163:NTD524163 OCY524163:OCZ524163 OMU524163:OMV524163 OWQ524163:OWR524163 PGM524163:PGN524163 PQI524163:PQJ524163 QAE524163:QAF524163 QKA524163:QKB524163 QTW524163:QTX524163 RDS524163:RDT524163 RNO524163:RNP524163 RXK524163:RXL524163 SHG524163:SHH524163 SRC524163:SRD524163 TAY524163:TAZ524163 TKU524163:TKV524163 TUQ524163:TUR524163 UEM524163:UEN524163 UOI524163:UOJ524163 UYE524163:UYF524163 VIA524163:VIB524163 VRW524163:VRX524163 WBS524163:WBT524163 WLO524163:WLP524163 WVK524163:WVL524163 IY589699:IZ589699 SU589699:SV589699 ACQ589699:ACR589699 AMM589699:AMN589699 AWI589699:AWJ589699 BGE589699:BGF589699 BQA589699:BQB589699 BZW589699:BZX589699 CJS589699:CJT589699 CTO589699:CTP589699 DDK589699:DDL589699 DNG589699:DNH589699 DXC589699:DXD589699 EGY589699:EGZ589699 EQU589699:EQV589699 FAQ589699:FAR589699 FKM589699:FKN589699 FUI589699:FUJ589699 GEE589699:GEF589699 GOA589699:GOB589699 GXW589699:GXX589699 HHS589699:HHT589699 HRO589699:HRP589699 IBK589699:IBL589699 ILG589699:ILH589699 IVC589699:IVD589699 JEY589699:JEZ589699 JOU589699:JOV589699 JYQ589699:JYR589699 KIM589699:KIN589699 KSI589699:KSJ589699 LCE589699:LCF589699 LMA589699:LMB589699 LVW589699:LVX589699 MFS589699:MFT589699 MPO589699:MPP589699 MZK589699:MZL589699 NJG589699:NJH589699 NTC589699:NTD589699 OCY589699:OCZ589699 OMU589699:OMV589699 OWQ589699:OWR589699 PGM589699:PGN589699 PQI589699:PQJ589699 QAE589699:QAF589699 QKA589699:QKB589699 QTW589699:QTX589699 RDS589699:RDT589699 RNO589699:RNP589699 RXK589699:RXL589699 SHG589699:SHH589699 SRC589699:SRD589699 TAY589699:TAZ589699 TKU589699:TKV589699 TUQ589699:TUR589699 UEM589699:UEN589699 UOI589699:UOJ589699 UYE589699:UYF589699 VIA589699:VIB589699 VRW589699:VRX589699 WBS589699:WBT589699 WLO589699:WLP589699 WVK589699:WVL589699 IY655235:IZ655235 SU655235:SV655235 ACQ655235:ACR655235 AMM655235:AMN655235 AWI655235:AWJ655235 BGE655235:BGF655235 BQA655235:BQB655235 BZW655235:BZX655235 CJS655235:CJT655235 CTO655235:CTP655235 DDK655235:DDL655235 DNG655235:DNH655235 DXC655235:DXD655235 EGY655235:EGZ655235 EQU655235:EQV655235 FAQ655235:FAR655235 FKM655235:FKN655235 FUI655235:FUJ655235 GEE655235:GEF655235 GOA655235:GOB655235 GXW655235:GXX655235 HHS655235:HHT655235 HRO655235:HRP655235 IBK655235:IBL655235 ILG655235:ILH655235 IVC655235:IVD655235 JEY655235:JEZ655235 JOU655235:JOV655235 JYQ655235:JYR655235 KIM655235:KIN655235 KSI655235:KSJ655235 LCE655235:LCF655235 LMA655235:LMB655235 LVW655235:LVX655235 MFS655235:MFT655235 MPO655235:MPP655235 MZK655235:MZL655235 NJG655235:NJH655235 NTC655235:NTD655235 OCY655235:OCZ655235 OMU655235:OMV655235 OWQ655235:OWR655235 PGM655235:PGN655235 PQI655235:PQJ655235 QAE655235:QAF655235 QKA655235:QKB655235 QTW655235:QTX655235 RDS655235:RDT655235 RNO655235:RNP655235 RXK655235:RXL655235 SHG655235:SHH655235 SRC655235:SRD655235 TAY655235:TAZ655235 TKU655235:TKV655235 TUQ655235:TUR655235 UEM655235:UEN655235 UOI655235:UOJ655235 UYE655235:UYF655235 VIA655235:VIB655235 VRW655235:VRX655235 WBS655235:WBT655235 WLO655235:WLP655235 WVK655235:WVL655235 IY720771:IZ720771 SU720771:SV720771 ACQ720771:ACR720771 AMM720771:AMN720771 AWI720771:AWJ720771 BGE720771:BGF720771 BQA720771:BQB720771 BZW720771:BZX720771 CJS720771:CJT720771 CTO720771:CTP720771 DDK720771:DDL720771 DNG720771:DNH720771 DXC720771:DXD720771 EGY720771:EGZ720771 EQU720771:EQV720771 FAQ720771:FAR720771 FKM720771:FKN720771 FUI720771:FUJ720771 GEE720771:GEF720771 GOA720771:GOB720771 GXW720771:GXX720771 HHS720771:HHT720771 HRO720771:HRP720771 IBK720771:IBL720771 ILG720771:ILH720771 IVC720771:IVD720771 JEY720771:JEZ720771 JOU720771:JOV720771 JYQ720771:JYR720771 KIM720771:KIN720771 KSI720771:KSJ720771 LCE720771:LCF720771 LMA720771:LMB720771 LVW720771:LVX720771 MFS720771:MFT720771 MPO720771:MPP720771 MZK720771:MZL720771 NJG720771:NJH720771 NTC720771:NTD720771 OCY720771:OCZ720771 OMU720771:OMV720771 OWQ720771:OWR720771 PGM720771:PGN720771 PQI720771:PQJ720771 QAE720771:QAF720771 QKA720771:QKB720771 QTW720771:QTX720771 RDS720771:RDT720771 RNO720771:RNP720771 RXK720771:RXL720771 SHG720771:SHH720771 SRC720771:SRD720771 TAY720771:TAZ720771 TKU720771:TKV720771 TUQ720771:TUR720771 UEM720771:UEN720771 UOI720771:UOJ720771 UYE720771:UYF720771 VIA720771:VIB720771 VRW720771:VRX720771 WBS720771:WBT720771 WLO720771:WLP720771 WVK720771:WVL720771 IY786307:IZ786307 SU786307:SV786307 ACQ786307:ACR786307 AMM786307:AMN786307 AWI786307:AWJ786307 BGE786307:BGF786307 BQA786307:BQB786307 BZW786307:BZX786307 CJS786307:CJT786307 CTO786307:CTP786307 DDK786307:DDL786307 DNG786307:DNH786307 DXC786307:DXD786307 EGY786307:EGZ786307 EQU786307:EQV786307 FAQ786307:FAR786307 FKM786307:FKN786307 FUI786307:FUJ786307 GEE786307:GEF786307 GOA786307:GOB786307 GXW786307:GXX786307 HHS786307:HHT786307 HRO786307:HRP786307 IBK786307:IBL786307 ILG786307:ILH786307 IVC786307:IVD786307 JEY786307:JEZ786307 JOU786307:JOV786307 JYQ786307:JYR786307 KIM786307:KIN786307 KSI786307:KSJ786307 LCE786307:LCF786307 LMA786307:LMB786307 LVW786307:LVX786307 MFS786307:MFT786307 MPO786307:MPP786307 MZK786307:MZL786307 NJG786307:NJH786307 NTC786307:NTD786307 OCY786307:OCZ786307 OMU786307:OMV786307 OWQ786307:OWR786307 PGM786307:PGN786307 PQI786307:PQJ786307 QAE786307:QAF786307 QKA786307:QKB786307 QTW786307:QTX786307 RDS786307:RDT786307 RNO786307:RNP786307 RXK786307:RXL786307 SHG786307:SHH786307 SRC786307:SRD786307 TAY786307:TAZ786307 TKU786307:TKV786307 TUQ786307:TUR786307 UEM786307:UEN786307 UOI786307:UOJ786307 UYE786307:UYF786307 VIA786307:VIB786307 VRW786307:VRX786307 WBS786307:WBT786307 WLO786307:WLP786307 WVK786307:WVL786307 IY851843:IZ851843 SU851843:SV851843 ACQ851843:ACR851843 AMM851843:AMN851843 AWI851843:AWJ851843 BGE851843:BGF851843 BQA851843:BQB851843 BZW851843:BZX851843 CJS851843:CJT851843 CTO851843:CTP851843 DDK851843:DDL851843 DNG851843:DNH851843 DXC851843:DXD851843 EGY851843:EGZ851843 EQU851843:EQV851843 FAQ851843:FAR851843 FKM851843:FKN851843 FUI851843:FUJ851843 GEE851843:GEF851843 GOA851843:GOB851843 GXW851843:GXX851843 HHS851843:HHT851843 HRO851843:HRP851843 IBK851843:IBL851843 ILG851843:ILH851843 IVC851843:IVD851843 JEY851843:JEZ851843 JOU851843:JOV851843 JYQ851843:JYR851843 KIM851843:KIN851843 KSI851843:KSJ851843 LCE851843:LCF851843 LMA851843:LMB851843 LVW851843:LVX851843 MFS851843:MFT851843 MPO851843:MPP851843 MZK851843:MZL851843 NJG851843:NJH851843 NTC851843:NTD851843 OCY851843:OCZ851843 OMU851843:OMV851843 OWQ851843:OWR851843 PGM851843:PGN851843 PQI851843:PQJ851843 QAE851843:QAF851843 QKA851843:QKB851843 QTW851843:QTX851843 RDS851843:RDT851843 RNO851843:RNP851843 RXK851843:RXL851843 SHG851843:SHH851843 SRC851843:SRD851843 TAY851843:TAZ851843 TKU851843:TKV851843 TUQ851843:TUR851843 UEM851843:UEN851843 UOI851843:UOJ851843 UYE851843:UYF851843 VIA851843:VIB851843 VRW851843:VRX851843 WBS851843:WBT851843 WLO851843:WLP851843 WVK851843:WVL851843 IY917379:IZ917379 SU917379:SV917379 ACQ917379:ACR917379 AMM917379:AMN917379 AWI917379:AWJ917379 BGE917379:BGF917379 BQA917379:BQB917379 BZW917379:BZX917379 CJS917379:CJT917379 CTO917379:CTP917379 DDK917379:DDL917379 DNG917379:DNH917379 DXC917379:DXD917379 EGY917379:EGZ917379 EQU917379:EQV917379 FAQ917379:FAR917379 FKM917379:FKN917379 FUI917379:FUJ917379 GEE917379:GEF917379 GOA917379:GOB917379 GXW917379:GXX917379 HHS917379:HHT917379 HRO917379:HRP917379 IBK917379:IBL917379 ILG917379:ILH917379 IVC917379:IVD917379 JEY917379:JEZ917379 JOU917379:JOV917379 JYQ917379:JYR917379 KIM917379:KIN917379 KSI917379:KSJ917379 LCE917379:LCF917379 LMA917379:LMB917379 LVW917379:LVX917379 MFS917379:MFT917379 MPO917379:MPP917379 MZK917379:MZL917379 NJG917379:NJH917379 NTC917379:NTD917379 OCY917379:OCZ917379 OMU917379:OMV917379 OWQ917379:OWR917379 PGM917379:PGN917379 PQI917379:PQJ917379 QAE917379:QAF917379 QKA917379:QKB917379 QTW917379:QTX917379 RDS917379:RDT917379 RNO917379:RNP917379 RXK917379:RXL917379 SHG917379:SHH917379 SRC917379:SRD917379 TAY917379:TAZ917379 TKU917379:TKV917379 TUQ917379:TUR917379 UEM917379:UEN917379 UOI917379:UOJ917379 UYE917379:UYF917379 VIA917379:VIB917379 VRW917379:VRX917379 WBS917379:WBT917379 WLO917379:WLP917379 WVK917379:WVL917379 IY982915:IZ982915 SU982915:SV982915 ACQ982915:ACR982915 AMM982915:AMN982915 AWI982915:AWJ982915 BGE982915:BGF982915 BQA982915:BQB982915 BZW982915:BZX982915 CJS982915:CJT982915 CTO982915:CTP982915 DDK982915:DDL982915 DNG982915:DNH982915 DXC982915:DXD982915 EGY982915:EGZ982915 EQU982915:EQV982915 FAQ982915:FAR982915 FKM982915:FKN982915 FUI982915:FUJ982915 GEE982915:GEF982915 GOA982915:GOB982915 GXW982915:GXX982915 HHS982915:HHT982915 HRO982915:HRP982915 IBK982915:IBL982915 ILG982915:ILH982915 IVC982915:IVD982915 JEY982915:JEZ982915 JOU982915:JOV982915 JYQ982915:JYR982915 KIM982915:KIN982915 KSI982915:KSJ982915 LCE982915:LCF982915 LMA982915:LMB982915 LVW982915:LVX982915 MFS982915:MFT982915 MPO982915:MPP982915 MZK982915:MZL982915 NJG982915:NJH982915 NTC982915:NTD982915 OCY982915:OCZ982915 OMU982915:OMV982915 OWQ982915:OWR982915 PGM982915:PGN982915 PQI982915:PQJ982915 QAE982915:QAF982915 QKA982915:QKB982915 QTW982915:QTX982915 RDS982915:RDT982915 RNO982915:RNP982915 RXK982915:RXL982915 SHG982915:SHH982915 SRC982915:SRD982915 TAY982915:TAZ982915 TKU982915:TKV982915 TUQ982915:TUR982915 UEM982915:UEN982915 UOI982915:UOJ982915 UYE982915:UYF982915 VIA982915:VIB982915 VRW982915:VRX982915 WBS982915:WBT982915 WLO982915:WLP982915 WVK982915:WVL982915" xr:uid="{00000000-0002-0000-0200-000005000000}">
      <formula1>999999999999</formula1>
    </dataValidation>
    <dataValidation type="whole" operator="notEqual" allowBlank="1" showInputMessage="1" showErrorMessage="1" errorTitle="Incorrect entry" error="You can enter only positive or negative whole numbers." sqref="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200-000006000000}">
      <formula1>999999999999</formula1>
    </dataValidation>
    <dataValidation type="whole" operator="greaterThanOrEqual" allowBlank="1" showInputMessage="1" showErrorMessage="1" errorTitle="Incorrect entry" error="You can enter only positive whole numbers." sqref="IY65376:IZ65410 SU65376:SV65410 ACQ65376:ACR65410 AMM65376:AMN65410 AWI65376:AWJ65410 BGE65376:BGF65410 BQA65376:BQB65410 BZW65376:BZX65410 CJS65376:CJT65410 CTO65376:CTP65410 DDK65376:DDL65410 DNG65376:DNH65410 DXC65376:DXD65410 EGY65376:EGZ65410 EQU65376:EQV65410 FAQ65376:FAR65410 FKM65376:FKN65410 FUI65376:FUJ65410 GEE65376:GEF65410 GOA65376:GOB65410 GXW65376:GXX65410 HHS65376:HHT65410 HRO65376:HRP65410 IBK65376:IBL65410 ILG65376:ILH65410 IVC65376:IVD65410 JEY65376:JEZ65410 JOU65376:JOV65410 JYQ65376:JYR65410 KIM65376:KIN65410 KSI65376:KSJ65410 LCE65376:LCF65410 LMA65376:LMB65410 LVW65376:LVX65410 MFS65376:MFT65410 MPO65376:MPP65410 MZK65376:MZL65410 NJG65376:NJH65410 NTC65376:NTD65410 OCY65376:OCZ65410 OMU65376:OMV65410 OWQ65376:OWR65410 PGM65376:PGN65410 PQI65376:PQJ65410 QAE65376:QAF65410 QKA65376:QKB65410 QTW65376:QTX65410 RDS65376:RDT65410 RNO65376:RNP65410 RXK65376:RXL65410 SHG65376:SHH65410 SRC65376:SRD65410 TAY65376:TAZ65410 TKU65376:TKV65410 TUQ65376:TUR65410 UEM65376:UEN65410 UOI65376:UOJ65410 UYE65376:UYF65410 VIA65376:VIB65410 VRW65376:VRX65410 WBS65376:WBT65410 WLO65376:WLP65410 WVK65376:WVL65410 IY130912:IZ130946 SU130912:SV130946 ACQ130912:ACR130946 AMM130912:AMN130946 AWI130912:AWJ130946 BGE130912:BGF130946 BQA130912:BQB130946 BZW130912:BZX130946 CJS130912:CJT130946 CTO130912:CTP130946 DDK130912:DDL130946 DNG130912:DNH130946 DXC130912:DXD130946 EGY130912:EGZ130946 EQU130912:EQV130946 FAQ130912:FAR130946 FKM130912:FKN130946 FUI130912:FUJ130946 GEE130912:GEF130946 GOA130912:GOB130946 GXW130912:GXX130946 HHS130912:HHT130946 HRO130912:HRP130946 IBK130912:IBL130946 ILG130912:ILH130946 IVC130912:IVD130946 JEY130912:JEZ130946 JOU130912:JOV130946 JYQ130912:JYR130946 KIM130912:KIN130946 KSI130912:KSJ130946 LCE130912:LCF130946 LMA130912:LMB130946 LVW130912:LVX130946 MFS130912:MFT130946 MPO130912:MPP130946 MZK130912:MZL130946 NJG130912:NJH130946 NTC130912:NTD130946 OCY130912:OCZ130946 OMU130912:OMV130946 OWQ130912:OWR130946 PGM130912:PGN130946 PQI130912:PQJ130946 QAE130912:QAF130946 QKA130912:QKB130946 QTW130912:QTX130946 RDS130912:RDT130946 RNO130912:RNP130946 RXK130912:RXL130946 SHG130912:SHH130946 SRC130912:SRD130946 TAY130912:TAZ130946 TKU130912:TKV130946 TUQ130912:TUR130946 UEM130912:UEN130946 UOI130912:UOJ130946 UYE130912:UYF130946 VIA130912:VIB130946 VRW130912:VRX130946 WBS130912:WBT130946 WLO130912:WLP130946 WVK130912:WVL130946 IY196448:IZ196482 SU196448:SV196482 ACQ196448:ACR196482 AMM196448:AMN196482 AWI196448:AWJ196482 BGE196448:BGF196482 BQA196448:BQB196482 BZW196448:BZX196482 CJS196448:CJT196482 CTO196448:CTP196482 DDK196448:DDL196482 DNG196448:DNH196482 DXC196448:DXD196482 EGY196448:EGZ196482 EQU196448:EQV196482 FAQ196448:FAR196482 FKM196448:FKN196482 FUI196448:FUJ196482 GEE196448:GEF196482 GOA196448:GOB196482 GXW196448:GXX196482 HHS196448:HHT196482 HRO196448:HRP196482 IBK196448:IBL196482 ILG196448:ILH196482 IVC196448:IVD196482 JEY196448:JEZ196482 JOU196448:JOV196482 JYQ196448:JYR196482 KIM196448:KIN196482 KSI196448:KSJ196482 LCE196448:LCF196482 LMA196448:LMB196482 LVW196448:LVX196482 MFS196448:MFT196482 MPO196448:MPP196482 MZK196448:MZL196482 NJG196448:NJH196482 NTC196448:NTD196482 OCY196448:OCZ196482 OMU196448:OMV196482 OWQ196448:OWR196482 PGM196448:PGN196482 PQI196448:PQJ196482 QAE196448:QAF196482 QKA196448:QKB196482 QTW196448:QTX196482 RDS196448:RDT196482 RNO196448:RNP196482 RXK196448:RXL196482 SHG196448:SHH196482 SRC196448:SRD196482 TAY196448:TAZ196482 TKU196448:TKV196482 TUQ196448:TUR196482 UEM196448:UEN196482 UOI196448:UOJ196482 UYE196448:UYF196482 VIA196448:VIB196482 VRW196448:VRX196482 WBS196448:WBT196482 WLO196448:WLP196482 WVK196448:WVL196482 IY261984:IZ262018 SU261984:SV262018 ACQ261984:ACR262018 AMM261984:AMN262018 AWI261984:AWJ262018 BGE261984:BGF262018 BQA261984:BQB262018 BZW261984:BZX262018 CJS261984:CJT262018 CTO261984:CTP262018 DDK261984:DDL262018 DNG261984:DNH262018 DXC261984:DXD262018 EGY261984:EGZ262018 EQU261984:EQV262018 FAQ261984:FAR262018 FKM261984:FKN262018 FUI261984:FUJ262018 GEE261984:GEF262018 GOA261984:GOB262018 GXW261984:GXX262018 HHS261984:HHT262018 HRO261984:HRP262018 IBK261984:IBL262018 ILG261984:ILH262018 IVC261984:IVD262018 JEY261984:JEZ262018 JOU261984:JOV262018 JYQ261984:JYR262018 KIM261984:KIN262018 KSI261984:KSJ262018 LCE261984:LCF262018 LMA261984:LMB262018 LVW261984:LVX262018 MFS261984:MFT262018 MPO261984:MPP262018 MZK261984:MZL262018 NJG261984:NJH262018 NTC261984:NTD262018 OCY261984:OCZ262018 OMU261984:OMV262018 OWQ261984:OWR262018 PGM261984:PGN262018 PQI261984:PQJ262018 QAE261984:QAF262018 QKA261984:QKB262018 QTW261984:QTX262018 RDS261984:RDT262018 RNO261984:RNP262018 RXK261984:RXL262018 SHG261984:SHH262018 SRC261984:SRD262018 TAY261984:TAZ262018 TKU261984:TKV262018 TUQ261984:TUR262018 UEM261984:UEN262018 UOI261984:UOJ262018 UYE261984:UYF262018 VIA261984:VIB262018 VRW261984:VRX262018 WBS261984:WBT262018 WLO261984:WLP262018 WVK261984:WVL262018 IY327520:IZ327554 SU327520:SV327554 ACQ327520:ACR327554 AMM327520:AMN327554 AWI327520:AWJ327554 BGE327520:BGF327554 BQA327520:BQB327554 BZW327520:BZX327554 CJS327520:CJT327554 CTO327520:CTP327554 DDK327520:DDL327554 DNG327520:DNH327554 DXC327520:DXD327554 EGY327520:EGZ327554 EQU327520:EQV327554 FAQ327520:FAR327554 FKM327520:FKN327554 FUI327520:FUJ327554 GEE327520:GEF327554 GOA327520:GOB327554 GXW327520:GXX327554 HHS327520:HHT327554 HRO327520:HRP327554 IBK327520:IBL327554 ILG327520:ILH327554 IVC327520:IVD327554 JEY327520:JEZ327554 JOU327520:JOV327554 JYQ327520:JYR327554 KIM327520:KIN327554 KSI327520:KSJ327554 LCE327520:LCF327554 LMA327520:LMB327554 LVW327520:LVX327554 MFS327520:MFT327554 MPO327520:MPP327554 MZK327520:MZL327554 NJG327520:NJH327554 NTC327520:NTD327554 OCY327520:OCZ327554 OMU327520:OMV327554 OWQ327520:OWR327554 PGM327520:PGN327554 PQI327520:PQJ327554 QAE327520:QAF327554 QKA327520:QKB327554 QTW327520:QTX327554 RDS327520:RDT327554 RNO327520:RNP327554 RXK327520:RXL327554 SHG327520:SHH327554 SRC327520:SRD327554 TAY327520:TAZ327554 TKU327520:TKV327554 TUQ327520:TUR327554 UEM327520:UEN327554 UOI327520:UOJ327554 UYE327520:UYF327554 VIA327520:VIB327554 VRW327520:VRX327554 WBS327520:WBT327554 WLO327520:WLP327554 WVK327520:WVL327554 IY393056:IZ393090 SU393056:SV393090 ACQ393056:ACR393090 AMM393056:AMN393090 AWI393056:AWJ393090 BGE393056:BGF393090 BQA393056:BQB393090 BZW393056:BZX393090 CJS393056:CJT393090 CTO393056:CTP393090 DDK393056:DDL393090 DNG393056:DNH393090 DXC393056:DXD393090 EGY393056:EGZ393090 EQU393056:EQV393090 FAQ393056:FAR393090 FKM393056:FKN393090 FUI393056:FUJ393090 GEE393056:GEF393090 GOA393056:GOB393090 GXW393056:GXX393090 HHS393056:HHT393090 HRO393056:HRP393090 IBK393056:IBL393090 ILG393056:ILH393090 IVC393056:IVD393090 JEY393056:JEZ393090 JOU393056:JOV393090 JYQ393056:JYR393090 KIM393056:KIN393090 KSI393056:KSJ393090 LCE393056:LCF393090 LMA393056:LMB393090 LVW393056:LVX393090 MFS393056:MFT393090 MPO393056:MPP393090 MZK393056:MZL393090 NJG393056:NJH393090 NTC393056:NTD393090 OCY393056:OCZ393090 OMU393056:OMV393090 OWQ393056:OWR393090 PGM393056:PGN393090 PQI393056:PQJ393090 QAE393056:QAF393090 QKA393056:QKB393090 QTW393056:QTX393090 RDS393056:RDT393090 RNO393056:RNP393090 RXK393056:RXL393090 SHG393056:SHH393090 SRC393056:SRD393090 TAY393056:TAZ393090 TKU393056:TKV393090 TUQ393056:TUR393090 UEM393056:UEN393090 UOI393056:UOJ393090 UYE393056:UYF393090 VIA393056:VIB393090 VRW393056:VRX393090 WBS393056:WBT393090 WLO393056:WLP393090 WVK393056:WVL393090 IY458592:IZ458626 SU458592:SV458626 ACQ458592:ACR458626 AMM458592:AMN458626 AWI458592:AWJ458626 BGE458592:BGF458626 BQA458592:BQB458626 BZW458592:BZX458626 CJS458592:CJT458626 CTO458592:CTP458626 DDK458592:DDL458626 DNG458592:DNH458626 DXC458592:DXD458626 EGY458592:EGZ458626 EQU458592:EQV458626 FAQ458592:FAR458626 FKM458592:FKN458626 FUI458592:FUJ458626 GEE458592:GEF458626 GOA458592:GOB458626 GXW458592:GXX458626 HHS458592:HHT458626 HRO458592:HRP458626 IBK458592:IBL458626 ILG458592:ILH458626 IVC458592:IVD458626 JEY458592:JEZ458626 JOU458592:JOV458626 JYQ458592:JYR458626 KIM458592:KIN458626 KSI458592:KSJ458626 LCE458592:LCF458626 LMA458592:LMB458626 LVW458592:LVX458626 MFS458592:MFT458626 MPO458592:MPP458626 MZK458592:MZL458626 NJG458592:NJH458626 NTC458592:NTD458626 OCY458592:OCZ458626 OMU458592:OMV458626 OWQ458592:OWR458626 PGM458592:PGN458626 PQI458592:PQJ458626 QAE458592:QAF458626 QKA458592:QKB458626 QTW458592:QTX458626 RDS458592:RDT458626 RNO458592:RNP458626 RXK458592:RXL458626 SHG458592:SHH458626 SRC458592:SRD458626 TAY458592:TAZ458626 TKU458592:TKV458626 TUQ458592:TUR458626 UEM458592:UEN458626 UOI458592:UOJ458626 UYE458592:UYF458626 VIA458592:VIB458626 VRW458592:VRX458626 WBS458592:WBT458626 WLO458592:WLP458626 WVK458592:WVL458626 IY524128:IZ524162 SU524128:SV524162 ACQ524128:ACR524162 AMM524128:AMN524162 AWI524128:AWJ524162 BGE524128:BGF524162 BQA524128:BQB524162 BZW524128:BZX524162 CJS524128:CJT524162 CTO524128:CTP524162 DDK524128:DDL524162 DNG524128:DNH524162 DXC524128:DXD524162 EGY524128:EGZ524162 EQU524128:EQV524162 FAQ524128:FAR524162 FKM524128:FKN524162 FUI524128:FUJ524162 GEE524128:GEF524162 GOA524128:GOB524162 GXW524128:GXX524162 HHS524128:HHT524162 HRO524128:HRP524162 IBK524128:IBL524162 ILG524128:ILH524162 IVC524128:IVD524162 JEY524128:JEZ524162 JOU524128:JOV524162 JYQ524128:JYR524162 KIM524128:KIN524162 KSI524128:KSJ524162 LCE524128:LCF524162 LMA524128:LMB524162 LVW524128:LVX524162 MFS524128:MFT524162 MPO524128:MPP524162 MZK524128:MZL524162 NJG524128:NJH524162 NTC524128:NTD524162 OCY524128:OCZ524162 OMU524128:OMV524162 OWQ524128:OWR524162 PGM524128:PGN524162 PQI524128:PQJ524162 QAE524128:QAF524162 QKA524128:QKB524162 QTW524128:QTX524162 RDS524128:RDT524162 RNO524128:RNP524162 RXK524128:RXL524162 SHG524128:SHH524162 SRC524128:SRD524162 TAY524128:TAZ524162 TKU524128:TKV524162 TUQ524128:TUR524162 UEM524128:UEN524162 UOI524128:UOJ524162 UYE524128:UYF524162 VIA524128:VIB524162 VRW524128:VRX524162 WBS524128:WBT524162 WLO524128:WLP524162 WVK524128:WVL524162 IY589664:IZ589698 SU589664:SV589698 ACQ589664:ACR589698 AMM589664:AMN589698 AWI589664:AWJ589698 BGE589664:BGF589698 BQA589664:BQB589698 BZW589664:BZX589698 CJS589664:CJT589698 CTO589664:CTP589698 DDK589664:DDL589698 DNG589664:DNH589698 DXC589664:DXD589698 EGY589664:EGZ589698 EQU589664:EQV589698 FAQ589664:FAR589698 FKM589664:FKN589698 FUI589664:FUJ589698 GEE589664:GEF589698 GOA589664:GOB589698 GXW589664:GXX589698 HHS589664:HHT589698 HRO589664:HRP589698 IBK589664:IBL589698 ILG589664:ILH589698 IVC589664:IVD589698 JEY589664:JEZ589698 JOU589664:JOV589698 JYQ589664:JYR589698 KIM589664:KIN589698 KSI589664:KSJ589698 LCE589664:LCF589698 LMA589664:LMB589698 LVW589664:LVX589698 MFS589664:MFT589698 MPO589664:MPP589698 MZK589664:MZL589698 NJG589664:NJH589698 NTC589664:NTD589698 OCY589664:OCZ589698 OMU589664:OMV589698 OWQ589664:OWR589698 PGM589664:PGN589698 PQI589664:PQJ589698 QAE589664:QAF589698 QKA589664:QKB589698 QTW589664:QTX589698 RDS589664:RDT589698 RNO589664:RNP589698 RXK589664:RXL589698 SHG589664:SHH589698 SRC589664:SRD589698 TAY589664:TAZ589698 TKU589664:TKV589698 TUQ589664:TUR589698 UEM589664:UEN589698 UOI589664:UOJ589698 UYE589664:UYF589698 VIA589664:VIB589698 VRW589664:VRX589698 WBS589664:WBT589698 WLO589664:WLP589698 WVK589664:WVL589698 IY655200:IZ655234 SU655200:SV655234 ACQ655200:ACR655234 AMM655200:AMN655234 AWI655200:AWJ655234 BGE655200:BGF655234 BQA655200:BQB655234 BZW655200:BZX655234 CJS655200:CJT655234 CTO655200:CTP655234 DDK655200:DDL655234 DNG655200:DNH655234 DXC655200:DXD655234 EGY655200:EGZ655234 EQU655200:EQV655234 FAQ655200:FAR655234 FKM655200:FKN655234 FUI655200:FUJ655234 GEE655200:GEF655234 GOA655200:GOB655234 GXW655200:GXX655234 HHS655200:HHT655234 HRO655200:HRP655234 IBK655200:IBL655234 ILG655200:ILH655234 IVC655200:IVD655234 JEY655200:JEZ655234 JOU655200:JOV655234 JYQ655200:JYR655234 KIM655200:KIN655234 KSI655200:KSJ655234 LCE655200:LCF655234 LMA655200:LMB655234 LVW655200:LVX655234 MFS655200:MFT655234 MPO655200:MPP655234 MZK655200:MZL655234 NJG655200:NJH655234 NTC655200:NTD655234 OCY655200:OCZ655234 OMU655200:OMV655234 OWQ655200:OWR655234 PGM655200:PGN655234 PQI655200:PQJ655234 QAE655200:QAF655234 QKA655200:QKB655234 QTW655200:QTX655234 RDS655200:RDT655234 RNO655200:RNP655234 RXK655200:RXL655234 SHG655200:SHH655234 SRC655200:SRD655234 TAY655200:TAZ655234 TKU655200:TKV655234 TUQ655200:TUR655234 UEM655200:UEN655234 UOI655200:UOJ655234 UYE655200:UYF655234 VIA655200:VIB655234 VRW655200:VRX655234 WBS655200:WBT655234 WLO655200:WLP655234 WVK655200:WVL655234 IY720736:IZ720770 SU720736:SV720770 ACQ720736:ACR720770 AMM720736:AMN720770 AWI720736:AWJ720770 BGE720736:BGF720770 BQA720736:BQB720770 BZW720736:BZX720770 CJS720736:CJT720770 CTO720736:CTP720770 DDK720736:DDL720770 DNG720736:DNH720770 DXC720736:DXD720770 EGY720736:EGZ720770 EQU720736:EQV720770 FAQ720736:FAR720770 FKM720736:FKN720770 FUI720736:FUJ720770 GEE720736:GEF720770 GOA720736:GOB720770 GXW720736:GXX720770 HHS720736:HHT720770 HRO720736:HRP720770 IBK720736:IBL720770 ILG720736:ILH720770 IVC720736:IVD720770 JEY720736:JEZ720770 JOU720736:JOV720770 JYQ720736:JYR720770 KIM720736:KIN720770 KSI720736:KSJ720770 LCE720736:LCF720770 LMA720736:LMB720770 LVW720736:LVX720770 MFS720736:MFT720770 MPO720736:MPP720770 MZK720736:MZL720770 NJG720736:NJH720770 NTC720736:NTD720770 OCY720736:OCZ720770 OMU720736:OMV720770 OWQ720736:OWR720770 PGM720736:PGN720770 PQI720736:PQJ720770 QAE720736:QAF720770 QKA720736:QKB720770 QTW720736:QTX720770 RDS720736:RDT720770 RNO720736:RNP720770 RXK720736:RXL720770 SHG720736:SHH720770 SRC720736:SRD720770 TAY720736:TAZ720770 TKU720736:TKV720770 TUQ720736:TUR720770 UEM720736:UEN720770 UOI720736:UOJ720770 UYE720736:UYF720770 VIA720736:VIB720770 VRW720736:VRX720770 WBS720736:WBT720770 WLO720736:WLP720770 WVK720736:WVL720770 IY786272:IZ786306 SU786272:SV786306 ACQ786272:ACR786306 AMM786272:AMN786306 AWI786272:AWJ786306 BGE786272:BGF786306 BQA786272:BQB786306 BZW786272:BZX786306 CJS786272:CJT786306 CTO786272:CTP786306 DDK786272:DDL786306 DNG786272:DNH786306 DXC786272:DXD786306 EGY786272:EGZ786306 EQU786272:EQV786306 FAQ786272:FAR786306 FKM786272:FKN786306 FUI786272:FUJ786306 GEE786272:GEF786306 GOA786272:GOB786306 GXW786272:GXX786306 HHS786272:HHT786306 HRO786272:HRP786306 IBK786272:IBL786306 ILG786272:ILH786306 IVC786272:IVD786306 JEY786272:JEZ786306 JOU786272:JOV786306 JYQ786272:JYR786306 KIM786272:KIN786306 KSI786272:KSJ786306 LCE786272:LCF786306 LMA786272:LMB786306 LVW786272:LVX786306 MFS786272:MFT786306 MPO786272:MPP786306 MZK786272:MZL786306 NJG786272:NJH786306 NTC786272:NTD786306 OCY786272:OCZ786306 OMU786272:OMV786306 OWQ786272:OWR786306 PGM786272:PGN786306 PQI786272:PQJ786306 QAE786272:QAF786306 QKA786272:QKB786306 QTW786272:QTX786306 RDS786272:RDT786306 RNO786272:RNP786306 RXK786272:RXL786306 SHG786272:SHH786306 SRC786272:SRD786306 TAY786272:TAZ786306 TKU786272:TKV786306 TUQ786272:TUR786306 UEM786272:UEN786306 UOI786272:UOJ786306 UYE786272:UYF786306 VIA786272:VIB786306 VRW786272:VRX786306 WBS786272:WBT786306 WLO786272:WLP786306 WVK786272:WVL786306 IY851808:IZ851842 SU851808:SV851842 ACQ851808:ACR851842 AMM851808:AMN851842 AWI851808:AWJ851842 BGE851808:BGF851842 BQA851808:BQB851842 BZW851808:BZX851842 CJS851808:CJT851842 CTO851808:CTP851842 DDK851808:DDL851842 DNG851808:DNH851842 DXC851808:DXD851842 EGY851808:EGZ851842 EQU851808:EQV851842 FAQ851808:FAR851842 FKM851808:FKN851842 FUI851808:FUJ851842 GEE851808:GEF851842 GOA851808:GOB851842 GXW851808:GXX851842 HHS851808:HHT851842 HRO851808:HRP851842 IBK851808:IBL851842 ILG851808:ILH851842 IVC851808:IVD851842 JEY851808:JEZ851842 JOU851808:JOV851842 JYQ851808:JYR851842 KIM851808:KIN851842 KSI851808:KSJ851842 LCE851808:LCF851842 LMA851808:LMB851842 LVW851808:LVX851842 MFS851808:MFT851842 MPO851808:MPP851842 MZK851808:MZL851842 NJG851808:NJH851842 NTC851808:NTD851842 OCY851808:OCZ851842 OMU851808:OMV851842 OWQ851808:OWR851842 PGM851808:PGN851842 PQI851808:PQJ851842 QAE851808:QAF851842 QKA851808:QKB851842 QTW851808:QTX851842 RDS851808:RDT851842 RNO851808:RNP851842 RXK851808:RXL851842 SHG851808:SHH851842 SRC851808:SRD851842 TAY851808:TAZ851842 TKU851808:TKV851842 TUQ851808:TUR851842 UEM851808:UEN851842 UOI851808:UOJ851842 UYE851808:UYF851842 VIA851808:VIB851842 VRW851808:VRX851842 WBS851808:WBT851842 WLO851808:WLP851842 WVK851808:WVL851842 IY917344:IZ917378 SU917344:SV917378 ACQ917344:ACR917378 AMM917344:AMN917378 AWI917344:AWJ917378 BGE917344:BGF917378 BQA917344:BQB917378 BZW917344:BZX917378 CJS917344:CJT917378 CTO917344:CTP917378 DDK917344:DDL917378 DNG917344:DNH917378 DXC917344:DXD917378 EGY917344:EGZ917378 EQU917344:EQV917378 FAQ917344:FAR917378 FKM917344:FKN917378 FUI917344:FUJ917378 GEE917344:GEF917378 GOA917344:GOB917378 GXW917344:GXX917378 HHS917344:HHT917378 HRO917344:HRP917378 IBK917344:IBL917378 ILG917344:ILH917378 IVC917344:IVD917378 JEY917344:JEZ917378 JOU917344:JOV917378 JYQ917344:JYR917378 KIM917344:KIN917378 KSI917344:KSJ917378 LCE917344:LCF917378 LMA917344:LMB917378 LVW917344:LVX917378 MFS917344:MFT917378 MPO917344:MPP917378 MZK917344:MZL917378 NJG917344:NJH917378 NTC917344:NTD917378 OCY917344:OCZ917378 OMU917344:OMV917378 OWQ917344:OWR917378 PGM917344:PGN917378 PQI917344:PQJ917378 QAE917344:QAF917378 QKA917344:QKB917378 QTW917344:QTX917378 RDS917344:RDT917378 RNO917344:RNP917378 RXK917344:RXL917378 SHG917344:SHH917378 SRC917344:SRD917378 TAY917344:TAZ917378 TKU917344:TKV917378 TUQ917344:TUR917378 UEM917344:UEN917378 UOI917344:UOJ917378 UYE917344:UYF917378 VIA917344:VIB917378 VRW917344:VRX917378 WBS917344:WBT917378 WLO917344:WLP917378 WVK917344:WVL917378 IY982880:IZ982914 SU982880:SV982914 ACQ982880:ACR982914 AMM982880:AMN982914 AWI982880:AWJ982914 BGE982880:BGF982914 BQA982880:BQB982914 BZW982880:BZX982914 CJS982880:CJT982914 CTO982880:CTP982914 DDK982880:DDL982914 DNG982880:DNH982914 DXC982880:DXD982914 EGY982880:EGZ982914 EQU982880:EQV982914 FAQ982880:FAR982914 FKM982880:FKN982914 FUI982880:FUJ982914 GEE982880:GEF982914 GOA982880:GOB982914 GXW982880:GXX982914 HHS982880:HHT982914 HRO982880:HRP982914 IBK982880:IBL982914 ILG982880:ILH982914 IVC982880:IVD982914 JEY982880:JEZ982914 JOU982880:JOV982914 JYQ982880:JYR982914 KIM982880:KIN982914 KSI982880:KSJ982914 LCE982880:LCF982914 LMA982880:LMB982914 LVW982880:LVX982914 MFS982880:MFT982914 MPO982880:MPP982914 MZK982880:MZL982914 NJG982880:NJH982914 NTC982880:NTD982914 OCY982880:OCZ982914 OMU982880:OMV982914 OWQ982880:OWR982914 PGM982880:PGN982914 PQI982880:PQJ982914 QAE982880:QAF982914 QKA982880:QKB982914 QTW982880:QTX982914 RDS982880:RDT982914 RNO982880:RNP982914 RXK982880:RXL982914 SHG982880:SHH982914 SRC982880:SRD982914 TAY982880:TAZ982914 TKU982880:TKV982914 TUQ982880:TUR982914 UEM982880:UEN982914 UOI982880:UOJ982914 UYE982880:UYF982914 VIA982880:VIB982914 VRW982880:VRX982914 WBS982880:WBT982914 WLO982880:WLP982914 WVK982880:WVL982914 IY65412:IZ65414 SU65412:SV65414 ACQ65412:ACR65414 AMM65412:AMN65414 AWI65412:AWJ65414 BGE65412:BGF65414 BQA65412:BQB65414 BZW65412:BZX65414 CJS65412:CJT65414 CTO65412:CTP65414 DDK65412:DDL65414 DNG65412:DNH65414 DXC65412:DXD65414 EGY65412:EGZ65414 EQU65412:EQV65414 FAQ65412:FAR65414 FKM65412:FKN65414 FUI65412:FUJ65414 GEE65412:GEF65414 GOA65412:GOB65414 GXW65412:GXX65414 HHS65412:HHT65414 HRO65412:HRP65414 IBK65412:IBL65414 ILG65412:ILH65414 IVC65412:IVD65414 JEY65412:JEZ65414 JOU65412:JOV65414 JYQ65412:JYR65414 KIM65412:KIN65414 KSI65412:KSJ65414 LCE65412:LCF65414 LMA65412:LMB65414 LVW65412:LVX65414 MFS65412:MFT65414 MPO65412:MPP65414 MZK65412:MZL65414 NJG65412:NJH65414 NTC65412:NTD65414 OCY65412:OCZ65414 OMU65412:OMV65414 OWQ65412:OWR65414 PGM65412:PGN65414 PQI65412:PQJ65414 QAE65412:QAF65414 QKA65412:QKB65414 QTW65412:QTX65414 RDS65412:RDT65414 RNO65412:RNP65414 RXK65412:RXL65414 SHG65412:SHH65414 SRC65412:SRD65414 TAY65412:TAZ65414 TKU65412:TKV65414 TUQ65412:TUR65414 UEM65412:UEN65414 UOI65412:UOJ65414 UYE65412:UYF65414 VIA65412:VIB65414 VRW65412:VRX65414 WBS65412:WBT65414 WLO65412:WLP65414 WVK65412:WVL65414 IY130948:IZ130950 SU130948:SV130950 ACQ130948:ACR130950 AMM130948:AMN130950 AWI130948:AWJ130950 BGE130948:BGF130950 BQA130948:BQB130950 BZW130948:BZX130950 CJS130948:CJT130950 CTO130948:CTP130950 DDK130948:DDL130950 DNG130948:DNH130950 DXC130948:DXD130950 EGY130948:EGZ130950 EQU130948:EQV130950 FAQ130948:FAR130950 FKM130948:FKN130950 FUI130948:FUJ130950 GEE130948:GEF130950 GOA130948:GOB130950 GXW130948:GXX130950 HHS130948:HHT130950 HRO130948:HRP130950 IBK130948:IBL130950 ILG130948:ILH130950 IVC130948:IVD130950 JEY130948:JEZ130950 JOU130948:JOV130950 JYQ130948:JYR130950 KIM130948:KIN130950 KSI130948:KSJ130950 LCE130948:LCF130950 LMA130948:LMB130950 LVW130948:LVX130950 MFS130948:MFT130950 MPO130948:MPP130950 MZK130948:MZL130950 NJG130948:NJH130950 NTC130948:NTD130950 OCY130948:OCZ130950 OMU130948:OMV130950 OWQ130948:OWR130950 PGM130948:PGN130950 PQI130948:PQJ130950 QAE130948:QAF130950 QKA130948:QKB130950 QTW130948:QTX130950 RDS130948:RDT130950 RNO130948:RNP130950 RXK130948:RXL130950 SHG130948:SHH130950 SRC130948:SRD130950 TAY130948:TAZ130950 TKU130948:TKV130950 TUQ130948:TUR130950 UEM130948:UEN130950 UOI130948:UOJ130950 UYE130948:UYF130950 VIA130948:VIB130950 VRW130948:VRX130950 WBS130948:WBT130950 WLO130948:WLP130950 WVK130948:WVL130950 IY196484:IZ196486 SU196484:SV196486 ACQ196484:ACR196486 AMM196484:AMN196486 AWI196484:AWJ196486 BGE196484:BGF196486 BQA196484:BQB196486 BZW196484:BZX196486 CJS196484:CJT196486 CTO196484:CTP196486 DDK196484:DDL196486 DNG196484:DNH196486 DXC196484:DXD196486 EGY196484:EGZ196486 EQU196484:EQV196486 FAQ196484:FAR196486 FKM196484:FKN196486 FUI196484:FUJ196486 GEE196484:GEF196486 GOA196484:GOB196486 GXW196484:GXX196486 HHS196484:HHT196486 HRO196484:HRP196486 IBK196484:IBL196486 ILG196484:ILH196486 IVC196484:IVD196486 JEY196484:JEZ196486 JOU196484:JOV196486 JYQ196484:JYR196486 KIM196484:KIN196486 KSI196484:KSJ196486 LCE196484:LCF196486 LMA196484:LMB196486 LVW196484:LVX196486 MFS196484:MFT196486 MPO196484:MPP196486 MZK196484:MZL196486 NJG196484:NJH196486 NTC196484:NTD196486 OCY196484:OCZ196486 OMU196484:OMV196486 OWQ196484:OWR196486 PGM196484:PGN196486 PQI196484:PQJ196486 QAE196484:QAF196486 QKA196484:QKB196486 QTW196484:QTX196486 RDS196484:RDT196486 RNO196484:RNP196486 RXK196484:RXL196486 SHG196484:SHH196486 SRC196484:SRD196486 TAY196484:TAZ196486 TKU196484:TKV196486 TUQ196484:TUR196486 UEM196484:UEN196486 UOI196484:UOJ196486 UYE196484:UYF196486 VIA196484:VIB196486 VRW196484:VRX196486 WBS196484:WBT196486 WLO196484:WLP196486 WVK196484:WVL196486 IY262020:IZ262022 SU262020:SV262022 ACQ262020:ACR262022 AMM262020:AMN262022 AWI262020:AWJ262022 BGE262020:BGF262022 BQA262020:BQB262022 BZW262020:BZX262022 CJS262020:CJT262022 CTO262020:CTP262022 DDK262020:DDL262022 DNG262020:DNH262022 DXC262020:DXD262022 EGY262020:EGZ262022 EQU262020:EQV262022 FAQ262020:FAR262022 FKM262020:FKN262022 FUI262020:FUJ262022 GEE262020:GEF262022 GOA262020:GOB262022 GXW262020:GXX262022 HHS262020:HHT262022 HRO262020:HRP262022 IBK262020:IBL262022 ILG262020:ILH262022 IVC262020:IVD262022 JEY262020:JEZ262022 JOU262020:JOV262022 JYQ262020:JYR262022 KIM262020:KIN262022 KSI262020:KSJ262022 LCE262020:LCF262022 LMA262020:LMB262022 LVW262020:LVX262022 MFS262020:MFT262022 MPO262020:MPP262022 MZK262020:MZL262022 NJG262020:NJH262022 NTC262020:NTD262022 OCY262020:OCZ262022 OMU262020:OMV262022 OWQ262020:OWR262022 PGM262020:PGN262022 PQI262020:PQJ262022 QAE262020:QAF262022 QKA262020:QKB262022 QTW262020:QTX262022 RDS262020:RDT262022 RNO262020:RNP262022 RXK262020:RXL262022 SHG262020:SHH262022 SRC262020:SRD262022 TAY262020:TAZ262022 TKU262020:TKV262022 TUQ262020:TUR262022 UEM262020:UEN262022 UOI262020:UOJ262022 UYE262020:UYF262022 VIA262020:VIB262022 VRW262020:VRX262022 WBS262020:WBT262022 WLO262020:WLP262022 WVK262020:WVL262022 IY327556:IZ327558 SU327556:SV327558 ACQ327556:ACR327558 AMM327556:AMN327558 AWI327556:AWJ327558 BGE327556:BGF327558 BQA327556:BQB327558 BZW327556:BZX327558 CJS327556:CJT327558 CTO327556:CTP327558 DDK327556:DDL327558 DNG327556:DNH327558 DXC327556:DXD327558 EGY327556:EGZ327558 EQU327556:EQV327558 FAQ327556:FAR327558 FKM327556:FKN327558 FUI327556:FUJ327558 GEE327556:GEF327558 GOA327556:GOB327558 GXW327556:GXX327558 HHS327556:HHT327558 HRO327556:HRP327558 IBK327556:IBL327558 ILG327556:ILH327558 IVC327556:IVD327558 JEY327556:JEZ327558 JOU327556:JOV327558 JYQ327556:JYR327558 KIM327556:KIN327558 KSI327556:KSJ327558 LCE327556:LCF327558 LMA327556:LMB327558 LVW327556:LVX327558 MFS327556:MFT327558 MPO327556:MPP327558 MZK327556:MZL327558 NJG327556:NJH327558 NTC327556:NTD327558 OCY327556:OCZ327558 OMU327556:OMV327558 OWQ327556:OWR327558 PGM327556:PGN327558 PQI327556:PQJ327558 QAE327556:QAF327558 QKA327556:QKB327558 QTW327556:QTX327558 RDS327556:RDT327558 RNO327556:RNP327558 RXK327556:RXL327558 SHG327556:SHH327558 SRC327556:SRD327558 TAY327556:TAZ327558 TKU327556:TKV327558 TUQ327556:TUR327558 UEM327556:UEN327558 UOI327556:UOJ327558 UYE327556:UYF327558 VIA327556:VIB327558 VRW327556:VRX327558 WBS327556:WBT327558 WLO327556:WLP327558 WVK327556:WVL327558 IY393092:IZ393094 SU393092:SV393094 ACQ393092:ACR393094 AMM393092:AMN393094 AWI393092:AWJ393094 BGE393092:BGF393094 BQA393092:BQB393094 BZW393092:BZX393094 CJS393092:CJT393094 CTO393092:CTP393094 DDK393092:DDL393094 DNG393092:DNH393094 DXC393092:DXD393094 EGY393092:EGZ393094 EQU393092:EQV393094 FAQ393092:FAR393094 FKM393092:FKN393094 FUI393092:FUJ393094 GEE393092:GEF393094 GOA393092:GOB393094 GXW393092:GXX393094 HHS393092:HHT393094 HRO393092:HRP393094 IBK393092:IBL393094 ILG393092:ILH393094 IVC393092:IVD393094 JEY393092:JEZ393094 JOU393092:JOV393094 JYQ393092:JYR393094 KIM393092:KIN393094 KSI393092:KSJ393094 LCE393092:LCF393094 LMA393092:LMB393094 LVW393092:LVX393094 MFS393092:MFT393094 MPO393092:MPP393094 MZK393092:MZL393094 NJG393092:NJH393094 NTC393092:NTD393094 OCY393092:OCZ393094 OMU393092:OMV393094 OWQ393092:OWR393094 PGM393092:PGN393094 PQI393092:PQJ393094 QAE393092:QAF393094 QKA393092:QKB393094 QTW393092:QTX393094 RDS393092:RDT393094 RNO393092:RNP393094 RXK393092:RXL393094 SHG393092:SHH393094 SRC393092:SRD393094 TAY393092:TAZ393094 TKU393092:TKV393094 TUQ393092:TUR393094 UEM393092:UEN393094 UOI393092:UOJ393094 UYE393092:UYF393094 VIA393092:VIB393094 VRW393092:VRX393094 WBS393092:WBT393094 WLO393092:WLP393094 WVK393092:WVL393094 IY458628:IZ458630 SU458628:SV458630 ACQ458628:ACR458630 AMM458628:AMN458630 AWI458628:AWJ458630 BGE458628:BGF458630 BQA458628:BQB458630 BZW458628:BZX458630 CJS458628:CJT458630 CTO458628:CTP458630 DDK458628:DDL458630 DNG458628:DNH458630 DXC458628:DXD458630 EGY458628:EGZ458630 EQU458628:EQV458630 FAQ458628:FAR458630 FKM458628:FKN458630 FUI458628:FUJ458630 GEE458628:GEF458630 GOA458628:GOB458630 GXW458628:GXX458630 HHS458628:HHT458630 HRO458628:HRP458630 IBK458628:IBL458630 ILG458628:ILH458630 IVC458628:IVD458630 JEY458628:JEZ458630 JOU458628:JOV458630 JYQ458628:JYR458630 KIM458628:KIN458630 KSI458628:KSJ458630 LCE458628:LCF458630 LMA458628:LMB458630 LVW458628:LVX458630 MFS458628:MFT458630 MPO458628:MPP458630 MZK458628:MZL458630 NJG458628:NJH458630 NTC458628:NTD458630 OCY458628:OCZ458630 OMU458628:OMV458630 OWQ458628:OWR458630 PGM458628:PGN458630 PQI458628:PQJ458630 QAE458628:QAF458630 QKA458628:QKB458630 QTW458628:QTX458630 RDS458628:RDT458630 RNO458628:RNP458630 RXK458628:RXL458630 SHG458628:SHH458630 SRC458628:SRD458630 TAY458628:TAZ458630 TKU458628:TKV458630 TUQ458628:TUR458630 UEM458628:UEN458630 UOI458628:UOJ458630 UYE458628:UYF458630 VIA458628:VIB458630 VRW458628:VRX458630 WBS458628:WBT458630 WLO458628:WLP458630 WVK458628:WVL458630 IY524164:IZ524166 SU524164:SV524166 ACQ524164:ACR524166 AMM524164:AMN524166 AWI524164:AWJ524166 BGE524164:BGF524166 BQA524164:BQB524166 BZW524164:BZX524166 CJS524164:CJT524166 CTO524164:CTP524166 DDK524164:DDL524166 DNG524164:DNH524166 DXC524164:DXD524166 EGY524164:EGZ524166 EQU524164:EQV524166 FAQ524164:FAR524166 FKM524164:FKN524166 FUI524164:FUJ524166 GEE524164:GEF524166 GOA524164:GOB524166 GXW524164:GXX524166 HHS524164:HHT524166 HRO524164:HRP524166 IBK524164:IBL524166 ILG524164:ILH524166 IVC524164:IVD524166 JEY524164:JEZ524166 JOU524164:JOV524166 JYQ524164:JYR524166 KIM524164:KIN524166 KSI524164:KSJ524166 LCE524164:LCF524166 LMA524164:LMB524166 LVW524164:LVX524166 MFS524164:MFT524166 MPO524164:MPP524166 MZK524164:MZL524166 NJG524164:NJH524166 NTC524164:NTD524166 OCY524164:OCZ524166 OMU524164:OMV524166 OWQ524164:OWR524166 PGM524164:PGN524166 PQI524164:PQJ524166 QAE524164:QAF524166 QKA524164:QKB524166 QTW524164:QTX524166 RDS524164:RDT524166 RNO524164:RNP524166 RXK524164:RXL524166 SHG524164:SHH524166 SRC524164:SRD524166 TAY524164:TAZ524166 TKU524164:TKV524166 TUQ524164:TUR524166 UEM524164:UEN524166 UOI524164:UOJ524166 UYE524164:UYF524166 VIA524164:VIB524166 VRW524164:VRX524166 WBS524164:WBT524166 WLO524164:WLP524166 WVK524164:WVL524166 IY589700:IZ589702 SU589700:SV589702 ACQ589700:ACR589702 AMM589700:AMN589702 AWI589700:AWJ589702 BGE589700:BGF589702 BQA589700:BQB589702 BZW589700:BZX589702 CJS589700:CJT589702 CTO589700:CTP589702 DDK589700:DDL589702 DNG589700:DNH589702 DXC589700:DXD589702 EGY589700:EGZ589702 EQU589700:EQV589702 FAQ589700:FAR589702 FKM589700:FKN589702 FUI589700:FUJ589702 GEE589700:GEF589702 GOA589700:GOB589702 GXW589700:GXX589702 HHS589700:HHT589702 HRO589700:HRP589702 IBK589700:IBL589702 ILG589700:ILH589702 IVC589700:IVD589702 JEY589700:JEZ589702 JOU589700:JOV589702 JYQ589700:JYR589702 KIM589700:KIN589702 KSI589700:KSJ589702 LCE589700:LCF589702 LMA589700:LMB589702 LVW589700:LVX589702 MFS589700:MFT589702 MPO589700:MPP589702 MZK589700:MZL589702 NJG589700:NJH589702 NTC589700:NTD589702 OCY589700:OCZ589702 OMU589700:OMV589702 OWQ589700:OWR589702 PGM589700:PGN589702 PQI589700:PQJ589702 QAE589700:QAF589702 QKA589700:QKB589702 QTW589700:QTX589702 RDS589700:RDT589702 RNO589700:RNP589702 RXK589700:RXL589702 SHG589700:SHH589702 SRC589700:SRD589702 TAY589700:TAZ589702 TKU589700:TKV589702 TUQ589700:TUR589702 UEM589700:UEN589702 UOI589700:UOJ589702 UYE589700:UYF589702 VIA589700:VIB589702 VRW589700:VRX589702 WBS589700:WBT589702 WLO589700:WLP589702 WVK589700:WVL589702 IY655236:IZ655238 SU655236:SV655238 ACQ655236:ACR655238 AMM655236:AMN655238 AWI655236:AWJ655238 BGE655236:BGF655238 BQA655236:BQB655238 BZW655236:BZX655238 CJS655236:CJT655238 CTO655236:CTP655238 DDK655236:DDL655238 DNG655236:DNH655238 DXC655236:DXD655238 EGY655236:EGZ655238 EQU655236:EQV655238 FAQ655236:FAR655238 FKM655236:FKN655238 FUI655236:FUJ655238 GEE655236:GEF655238 GOA655236:GOB655238 GXW655236:GXX655238 HHS655236:HHT655238 HRO655236:HRP655238 IBK655236:IBL655238 ILG655236:ILH655238 IVC655236:IVD655238 JEY655236:JEZ655238 JOU655236:JOV655238 JYQ655236:JYR655238 KIM655236:KIN655238 KSI655236:KSJ655238 LCE655236:LCF655238 LMA655236:LMB655238 LVW655236:LVX655238 MFS655236:MFT655238 MPO655236:MPP655238 MZK655236:MZL655238 NJG655236:NJH655238 NTC655236:NTD655238 OCY655236:OCZ655238 OMU655236:OMV655238 OWQ655236:OWR655238 PGM655236:PGN655238 PQI655236:PQJ655238 QAE655236:QAF655238 QKA655236:QKB655238 QTW655236:QTX655238 RDS655236:RDT655238 RNO655236:RNP655238 RXK655236:RXL655238 SHG655236:SHH655238 SRC655236:SRD655238 TAY655236:TAZ655238 TKU655236:TKV655238 TUQ655236:TUR655238 UEM655236:UEN655238 UOI655236:UOJ655238 UYE655236:UYF655238 VIA655236:VIB655238 VRW655236:VRX655238 WBS655236:WBT655238 WLO655236:WLP655238 WVK655236:WVL655238 IY720772:IZ720774 SU720772:SV720774 ACQ720772:ACR720774 AMM720772:AMN720774 AWI720772:AWJ720774 BGE720772:BGF720774 BQA720772:BQB720774 BZW720772:BZX720774 CJS720772:CJT720774 CTO720772:CTP720774 DDK720772:DDL720774 DNG720772:DNH720774 DXC720772:DXD720774 EGY720772:EGZ720774 EQU720772:EQV720774 FAQ720772:FAR720774 FKM720772:FKN720774 FUI720772:FUJ720774 GEE720772:GEF720774 GOA720772:GOB720774 GXW720772:GXX720774 HHS720772:HHT720774 HRO720772:HRP720774 IBK720772:IBL720774 ILG720772:ILH720774 IVC720772:IVD720774 JEY720772:JEZ720774 JOU720772:JOV720774 JYQ720772:JYR720774 KIM720772:KIN720774 KSI720772:KSJ720774 LCE720772:LCF720774 LMA720772:LMB720774 LVW720772:LVX720774 MFS720772:MFT720774 MPO720772:MPP720774 MZK720772:MZL720774 NJG720772:NJH720774 NTC720772:NTD720774 OCY720772:OCZ720774 OMU720772:OMV720774 OWQ720772:OWR720774 PGM720772:PGN720774 PQI720772:PQJ720774 QAE720772:QAF720774 QKA720772:QKB720774 QTW720772:QTX720774 RDS720772:RDT720774 RNO720772:RNP720774 RXK720772:RXL720774 SHG720772:SHH720774 SRC720772:SRD720774 TAY720772:TAZ720774 TKU720772:TKV720774 TUQ720772:TUR720774 UEM720772:UEN720774 UOI720772:UOJ720774 UYE720772:UYF720774 VIA720772:VIB720774 VRW720772:VRX720774 WBS720772:WBT720774 WLO720772:WLP720774 WVK720772:WVL720774 IY786308:IZ786310 SU786308:SV786310 ACQ786308:ACR786310 AMM786308:AMN786310 AWI786308:AWJ786310 BGE786308:BGF786310 BQA786308:BQB786310 BZW786308:BZX786310 CJS786308:CJT786310 CTO786308:CTP786310 DDK786308:DDL786310 DNG786308:DNH786310 DXC786308:DXD786310 EGY786308:EGZ786310 EQU786308:EQV786310 FAQ786308:FAR786310 FKM786308:FKN786310 FUI786308:FUJ786310 GEE786308:GEF786310 GOA786308:GOB786310 GXW786308:GXX786310 HHS786308:HHT786310 HRO786308:HRP786310 IBK786308:IBL786310 ILG786308:ILH786310 IVC786308:IVD786310 JEY786308:JEZ786310 JOU786308:JOV786310 JYQ786308:JYR786310 KIM786308:KIN786310 KSI786308:KSJ786310 LCE786308:LCF786310 LMA786308:LMB786310 LVW786308:LVX786310 MFS786308:MFT786310 MPO786308:MPP786310 MZK786308:MZL786310 NJG786308:NJH786310 NTC786308:NTD786310 OCY786308:OCZ786310 OMU786308:OMV786310 OWQ786308:OWR786310 PGM786308:PGN786310 PQI786308:PQJ786310 QAE786308:QAF786310 QKA786308:QKB786310 QTW786308:QTX786310 RDS786308:RDT786310 RNO786308:RNP786310 RXK786308:RXL786310 SHG786308:SHH786310 SRC786308:SRD786310 TAY786308:TAZ786310 TKU786308:TKV786310 TUQ786308:TUR786310 UEM786308:UEN786310 UOI786308:UOJ786310 UYE786308:UYF786310 VIA786308:VIB786310 VRW786308:VRX786310 WBS786308:WBT786310 WLO786308:WLP786310 WVK786308:WVL786310 IY851844:IZ851846 SU851844:SV851846 ACQ851844:ACR851846 AMM851844:AMN851846 AWI851844:AWJ851846 BGE851844:BGF851846 BQA851844:BQB851846 BZW851844:BZX851846 CJS851844:CJT851846 CTO851844:CTP851846 DDK851844:DDL851846 DNG851844:DNH851846 DXC851844:DXD851846 EGY851844:EGZ851846 EQU851844:EQV851846 FAQ851844:FAR851846 FKM851844:FKN851846 FUI851844:FUJ851846 GEE851844:GEF851846 GOA851844:GOB851846 GXW851844:GXX851846 HHS851844:HHT851846 HRO851844:HRP851846 IBK851844:IBL851846 ILG851844:ILH851846 IVC851844:IVD851846 JEY851844:JEZ851846 JOU851844:JOV851846 JYQ851844:JYR851846 KIM851844:KIN851846 KSI851844:KSJ851846 LCE851844:LCF851846 LMA851844:LMB851846 LVW851844:LVX851846 MFS851844:MFT851846 MPO851844:MPP851846 MZK851844:MZL851846 NJG851844:NJH851846 NTC851844:NTD851846 OCY851844:OCZ851846 OMU851844:OMV851846 OWQ851844:OWR851846 PGM851844:PGN851846 PQI851844:PQJ851846 QAE851844:QAF851846 QKA851844:QKB851846 QTW851844:QTX851846 RDS851844:RDT851846 RNO851844:RNP851846 RXK851844:RXL851846 SHG851844:SHH851846 SRC851844:SRD851846 TAY851844:TAZ851846 TKU851844:TKV851846 TUQ851844:TUR851846 UEM851844:UEN851846 UOI851844:UOJ851846 UYE851844:UYF851846 VIA851844:VIB851846 VRW851844:VRX851846 WBS851844:WBT851846 WLO851844:WLP851846 WVK851844:WVL851846 IY917380:IZ917382 SU917380:SV917382 ACQ917380:ACR917382 AMM917380:AMN917382 AWI917380:AWJ917382 BGE917380:BGF917382 BQA917380:BQB917382 BZW917380:BZX917382 CJS917380:CJT917382 CTO917380:CTP917382 DDK917380:DDL917382 DNG917380:DNH917382 DXC917380:DXD917382 EGY917380:EGZ917382 EQU917380:EQV917382 FAQ917380:FAR917382 FKM917380:FKN917382 FUI917380:FUJ917382 GEE917380:GEF917382 GOA917380:GOB917382 GXW917380:GXX917382 HHS917380:HHT917382 HRO917380:HRP917382 IBK917380:IBL917382 ILG917380:ILH917382 IVC917380:IVD917382 JEY917380:JEZ917382 JOU917380:JOV917382 JYQ917380:JYR917382 KIM917380:KIN917382 KSI917380:KSJ917382 LCE917380:LCF917382 LMA917380:LMB917382 LVW917380:LVX917382 MFS917380:MFT917382 MPO917380:MPP917382 MZK917380:MZL917382 NJG917380:NJH917382 NTC917380:NTD917382 OCY917380:OCZ917382 OMU917380:OMV917382 OWQ917380:OWR917382 PGM917380:PGN917382 PQI917380:PQJ917382 QAE917380:QAF917382 QKA917380:QKB917382 QTW917380:QTX917382 RDS917380:RDT917382 RNO917380:RNP917382 RXK917380:RXL917382 SHG917380:SHH917382 SRC917380:SRD917382 TAY917380:TAZ917382 TKU917380:TKV917382 TUQ917380:TUR917382 UEM917380:UEN917382 UOI917380:UOJ917382 UYE917380:UYF917382 VIA917380:VIB917382 VRW917380:VRX917382 WBS917380:WBT917382 WLO917380:WLP917382 WVK917380:WVL917382 IY982916:IZ982918 SU982916:SV982918 ACQ982916:ACR982918 AMM982916:AMN982918 AWI982916:AWJ982918 BGE982916:BGF982918 BQA982916:BQB982918 BZW982916:BZX982918 CJS982916:CJT982918 CTO982916:CTP982918 DDK982916:DDL982918 DNG982916:DNH982918 DXC982916:DXD982918 EGY982916:EGZ982918 EQU982916:EQV982918 FAQ982916:FAR982918 FKM982916:FKN982918 FUI982916:FUJ982918 GEE982916:GEF982918 GOA982916:GOB982918 GXW982916:GXX982918 HHS982916:HHT982918 HRO982916:HRP982918 IBK982916:IBL982918 ILG982916:ILH982918 IVC982916:IVD982918 JEY982916:JEZ982918 JOU982916:JOV982918 JYQ982916:JYR982918 KIM982916:KIN982918 KSI982916:KSJ982918 LCE982916:LCF982918 LMA982916:LMB982918 LVW982916:LVX982918 MFS982916:MFT982918 MPO982916:MPP982918 MZK982916:MZL982918 NJG982916:NJH982918 NTC982916:NTD982918 OCY982916:OCZ982918 OMU982916:OMV982918 OWQ982916:OWR982918 PGM982916:PGN982918 PQI982916:PQJ982918 QAE982916:QAF982918 QKA982916:QKB982918 QTW982916:QTX982918 RDS982916:RDT982918 RNO982916:RNP982918 RXK982916:RXL982918 SHG982916:SHH982918 SRC982916:SRD982918 TAY982916:TAZ982918 TKU982916:TKV982918 TUQ982916:TUR982918 UEM982916:UEN982918 UOI982916:UOJ982918 UYE982916:UYF982918 VIA982916:VIB982918 VRW982916:VRX982918 WBS982916:WBT982918 WLO982916:WLP982918 WVK982916:WVL982918 IY65371:IZ65374 SU65371:SV65374 ACQ65371:ACR65374 AMM65371:AMN65374 AWI65371:AWJ65374 BGE65371:BGF65374 BQA65371:BQB65374 BZW65371:BZX65374 CJS65371:CJT65374 CTO65371:CTP65374 DDK65371:DDL65374 DNG65371:DNH65374 DXC65371:DXD65374 EGY65371:EGZ65374 EQU65371:EQV65374 FAQ65371:FAR65374 FKM65371:FKN65374 FUI65371:FUJ65374 GEE65371:GEF65374 GOA65371:GOB65374 GXW65371:GXX65374 HHS65371:HHT65374 HRO65371:HRP65374 IBK65371:IBL65374 ILG65371:ILH65374 IVC65371:IVD65374 JEY65371:JEZ65374 JOU65371:JOV65374 JYQ65371:JYR65374 KIM65371:KIN65374 KSI65371:KSJ65374 LCE65371:LCF65374 LMA65371:LMB65374 LVW65371:LVX65374 MFS65371:MFT65374 MPO65371:MPP65374 MZK65371:MZL65374 NJG65371:NJH65374 NTC65371:NTD65374 OCY65371:OCZ65374 OMU65371:OMV65374 OWQ65371:OWR65374 PGM65371:PGN65374 PQI65371:PQJ65374 QAE65371:QAF65374 QKA65371:QKB65374 QTW65371:QTX65374 RDS65371:RDT65374 RNO65371:RNP65374 RXK65371:RXL65374 SHG65371:SHH65374 SRC65371:SRD65374 TAY65371:TAZ65374 TKU65371:TKV65374 TUQ65371:TUR65374 UEM65371:UEN65374 UOI65371:UOJ65374 UYE65371:UYF65374 VIA65371:VIB65374 VRW65371:VRX65374 WBS65371:WBT65374 WLO65371:WLP65374 WVK65371:WVL65374 IY130907:IZ130910 SU130907:SV130910 ACQ130907:ACR130910 AMM130907:AMN130910 AWI130907:AWJ130910 BGE130907:BGF130910 BQA130907:BQB130910 BZW130907:BZX130910 CJS130907:CJT130910 CTO130907:CTP130910 DDK130907:DDL130910 DNG130907:DNH130910 DXC130907:DXD130910 EGY130907:EGZ130910 EQU130907:EQV130910 FAQ130907:FAR130910 FKM130907:FKN130910 FUI130907:FUJ130910 GEE130907:GEF130910 GOA130907:GOB130910 GXW130907:GXX130910 HHS130907:HHT130910 HRO130907:HRP130910 IBK130907:IBL130910 ILG130907:ILH130910 IVC130907:IVD130910 JEY130907:JEZ130910 JOU130907:JOV130910 JYQ130907:JYR130910 KIM130907:KIN130910 KSI130907:KSJ130910 LCE130907:LCF130910 LMA130907:LMB130910 LVW130907:LVX130910 MFS130907:MFT130910 MPO130907:MPP130910 MZK130907:MZL130910 NJG130907:NJH130910 NTC130907:NTD130910 OCY130907:OCZ130910 OMU130907:OMV130910 OWQ130907:OWR130910 PGM130907:PGN130910 PQI130907:PQJ130910 QAE130907:QAF130910 QKA130907:QKB130910 QTW130907:QTX130910 RDS130907:RDT130910 RNO130907:RNP130910 RXK130907:RXL130910 SHG130907:SHH130910 SRC130907:SRD130910 TAY130907:TAZ130910 TKU130907:TKV130910 TUQ130907:TUR130910 UEM130907:UEN130910 UOI130907:UOJ130910 UYE130907:UYF130910 VIA130907:VIB130910 VRW130907:VRX130910 WBS130907:WBT130910 WLO130907:WLP130910 WVK130907:WVL130910 IY196443:IZ196446 SU196443:SV196446 ACQ196443:ACR196446 AMM196443:AMN196446 AWI196443:AWJ196446 BGE196443:BGF196446 BQA196443:BQB196446 BZW196443:BZX196446 CJS196443:CJT196446 CTO196443:CTP196446 DDK196443:DDL196446 DNG196443:DNH196446 DXC196443:DXD196446 EGY196443:EGZ196446 EQU196443:EQV196446 FAQ196443:FAR196446 FKM196443:FKN196446 FUI196443:FUJ196446 GEE196443:GEF196446 GOA196443:GOB196446 GXW196443:GXX196446 HHS196443:HHT196446 HRO196443:HRP196446 IBK196443:IBL196446 ILG196443:ILH196446 IVC196443:IVD196446 JEY196443:JEZ196446 JOU196443:JOV196446 JYQ196443:JYR196446 KIM196443:KIN196446 KSI196443:KSJ196446 LCE196443:LCF196446 LMA196443:LMB196446 LVW196443:LVX196446 MFS196443:MFT196446 MPO196443:MPP196446 MZK196443:MZL196446 NJG196443:NJH196446 NTC196443:NTD196446 OCY196443:OCZ196446 OMU196443:OMV196446 OWQ196443:OWR196446 PGM196443:PGN196446 PQI196443:PQJ196446 QAE196443:QAF196446 QKA196443:QKB196446 QTW196443:QTX196446 RDS196443:RDT196446 RNO196443:RNP196446 RXK196443:RXL196446 SHG196443:SHH196446 SRC196443:SRD196446 TAY196443:TAZ196446 TKU196443:TKV196446 TUQ196443:TUR196446 UEM196443:UEN196446 UOI196443:UOJ196446 UYE196443:UYF196446 VIA196443:VIB196446 VRW196443:VRX196446 WBS196443:WBT196446 WLO196443:WLP196446 WVK196443:WVL196446 IY261979:IZ261982 SU261979:SV261982 ACQ261979:ACR261982 AMM261979:AMN261982 AWI261979:AWJ261982 BGE261979:BGF261982 BQA261979:BQB261982 BZW261979:BZX261982 CJS261979:CJT261982 CTO261979:CTP261982 DDK261979:DDL261982 DNG261979:DNH261982 DXC261979:DXD261982 EGY261979:EGZ261982 EQU261979:EQV261982 FAQ261979:FAR261982 FKM261979:FKN261982 FUI261979:FUJ261982 GEE261979:GEF261982 GOA261979:GOB261982 GXW261979:GXX261982 HHS261979:HHT261982 HRO261979:HRP261982 IBK261979:IBL261982 ILG261979:ILH261982 IVC261979:IVD261982 JEY261979:JEZ261982 JOU261979:JOV261982 JYQ261979:JYR261982 KIM261979:KIN261982 KSI261979:KSJ261982 LCE261979:LCF261982 LMA261979:LMB261982 LVW261979:LVX261982 MFS261979:MFT261982 MPO261979:MPP261982 MZK261979:MZL261982 NJG261979:NJH261982 NTC261979:NTD261982 OCY261979:OCZ261982 OMU261979:OMV261982 OWQ261979:OWR261982 PGM261979:PGN261982 PQI261979:PQJ261982 QAE261979:QAF261982 QKA261979:QKB261982 QTW261979:QTX261982 RDS261979:RDT261982 RNO261979:RNP261982 RXK261979:RXL261982 SHG261979:SHH261982 SRC261979:SRD261982 TAY261979:TAZ261982 TKU261979:TKV261982 TUQ261979:TUR261982 UEM261979:UEN261982 UOI261979:UOJ261982 UYE261979:UYF261982 VIA261979:VIB261982 VRW261979:VRX261982 WBS261979:WBT261982 WLO261979:WLP261982 WVK261979:WVL261982 IY327515:IZ327518 SU327515:SV327518 ACQ327515:ACR327518 AMM327515:AMN327518 AWI327515:AWJ327518 BGE327515:BGF327518 BQA327515:BQB327518 BZW327515:BZX327518 CJS327515:CJT327518 CTO327515:CTP327518 DDK327515:DDL327518 DNG327515:DNH327518 DXC327515:DXD327518 EGY327515:EGZ327518 EQU327515:EQV327518 FAQ327515:FAR327518 FKM327515:FKN327518 FUI327515:FUJ327518 GEE327515:GEF327518 GOA327515:GOB327518 GXW327515:GXX327518 HHS327515:HHT327518 HRO327515:HRP327518 IBK327515:IBL327518 ILG327515:ILH327518 IVC327515:IVD327518 JEY327515:JEZ327518 JOU327515:JOV327518 JYQ327515:JYR327518 KIM327515:KIN327518 KSI327515:KSJ327518 LCE327515:LCF327518 LMA327515:LMB327518 LVW327515:LVX327518 MFS327515:MFT327518 MPO327515:MPP327518 MZK327515:MZL327518 NJG327515:NJH327518 NTC327515:NTD327518 OCY327515:OCZ327518 OMU327515:OMV327518 OWQ327515:OWR327518 PGM327515:PGN327518 PQI327515:PQJ327518 QAE327515:QAF327518 QKA327515:QKB327518 QTW327515:QTX327518 RDS327515:RDT327518 RNO327515:RNP327518 RXK327515:RXL327518 SHG327515:SHH327518 SRC327515:SRD327518 TAY327515:TAZ327518 TKU327515:TKV327518 TUQ327515:TUR327518 UEM327515:UEN327518 UOI327515:UOJ327518 UYE327515:UYF327518 VIA327515:VIB327518 VRW327515:VRX327518 WBS327515:WBT327518 WLO327515:WLP327518 WVK327515:WVL327518 IY393051:IZ393054 SU393051:SV393054 ACQ393051:ACR393054 AMM393051:AMN393054 AWI393051:AWJ393054 BGE393051:BGF393054 BQA393051:BQB393054 BZW393051:BZX393054 CJS393051:CJT393054 CTO393051:CTP393054 DDK393051:DDL393054 DNG393051:DNH393054 DXC393051:DXD393054 EGY393051:EGZ393054 EQU393051:EQV393054 FAQ393051:FAR393054 FKM393051:FKN393054 FUI393051:FUJ393054 GEE393051:GEF393054 GOA393051:GOB393054 GXW393051:GXX393054 HHS393051:HHT393054 HRO393051:HRP393054 IBK393051:IBL393054 ILG393051:ILH393054 IVC393051:IVD393054 JEY393051:JEZ393054 JOU393051:JOV393054 JYQ393051:JYR393054 KIM393051:KIN393054 KSI393051:KSJ393054 LCE393051:LCF393054 LMA393051:LMB393054 LVW393051:LVX393054 MFS393051:MFT393054 MPO393051:MPP393054 MZK393051:MZL393054 NJG393051:NJH393054 NTC393051:NTD393054 OCY393051:OCZ393054 OMU393051:OMV393054 OWQ393051:OWR393054 PGM393051:PGN393054 PQI393051:PQJ393054 QAE393051:QAF393054 QKA393051:QKB393054 QTW393051:QTX393054 RDS393051:RDT393054 RNO393051:RNP393054 RXK393051:RXL393054 SHG393051:SHH393054 SRC393051:SRD393054 TAY393051:TAZ393054 TKU393051:TKV393054 TUQ393051:TUR393054 UEM393051:UEN393054 UOI393051:UOJ393054 UYE393051:UYF393054 VIA393051:VIB393054 VRW393051:VRX393054 WBS393051:WBT393054 WLO393051:WLP393054 WVK393051:WVL393054 IY458587:IZ458590 SU458587:SV458590 ACQ458587:ACR458590 AMM458587:AMN458590 AWI458587:AWJ458590 BGE458587:BGF458590 BQA458587:BQB458590 BZW458587:BZX458590 CJS458587:CJT458590 CTO458587:CTP458590 DDK458587:DDL458590 DNG458587:DNH458590 DXC458587:DXD458590 EGY458587:EGZ458590 EQU458587:EQV458590 FAQ458587:FAR458590 FKM458587:FKN458590 FUI458587:FUJ458590 GEE458587:GEF458590 GOA458587:GOB458590 GXW458587:GXX458590 HHS458587:HHT458590 HRO458587:HRP458590 IBK458587:IBL458590 ILG458587:ILH458590 IVC458587:IVD458590 JEY458587:JEZ458590 JOU458587:JOV458590 JYQ458587:JYR458590 KIM458587:KIN458590 KSI458587:KSJ458590 LCE458587:LCF458590 LMA458587:LMB458590 LVW458587:LVX458590 MFS458587:MFT458590 MPO458587:MPP458590 MZK458587:MZL458590 NJG458587:NJH458590 NTC458587:NTD458590 OCY458587:OCZ458590 OMU458587:OMV458590 OWQ458587:OWR458590 PGM458587:PGN458590 PQI458587:PQJ458590 QAE458587:QAF458590 QKA458587:QKB458590 QTW458587:QTX458590 RDS458587:RDT458590 RNO458587:RNP458590 RXK458587:RXL458590 SHG458587:SHH458590 SRC458587:SRD458590 TAY458587:TAZ458590 TKU458587:TKV458590 TUQ458587:TUR458590 UEM458587:UEN458590 UOI458587:UOJ458590 UYE458587:UYF458590 VIA458587:VIB458590 VRW458587:VRX458590 WBS458587:WBT458590 WLO458587:WLP458590 WVK458587:WVL458590 IY524123:IZ524126 SU524123:SV524126 ACQ524123:ACR524126 AMM524123:AMN524126 AWI524123:AWJ524126 BGE524123:BGF524126 BQA524123:BQB524126 BZW524123:BZX524126 CJS524123:CJT524126 CTO524123:CTP524126 DDK524123:DDL524126 DNG524123:DNH524126 DXC524123:DXD524126 EGY524123:EGZ524126 EQU524123:EQV524126 FAQ524123:FAR524126 FKM524123:FKN524126 FUI524123:FUJ524126 GEE524123:GEF524126 GOA524123:GOB524126 GXW524123:GXX524126 HHS524123:HHT524126 HRO524123:HRP524126 IBK524123:IBL524126 ILG524123:ILH524126 IVC524123:IVD524126 JEY524123:JEZ524126 JOU524123:JOV524126 JYQ524123:JYR524126 KIM524123:KIN524126 KSI524123:KSJ524126 LCE524123:LCF524126 LMA524123:LMB524126 LVW524123:LVX524126 MFS524123:MFT524126 MPO524123:MPP524126 MZK524123:MZL524126 NJG524123:NJH524126 NTC524123:NTD524126 OCY524123:OCZ524126 OMU524123:OMV524126 OWQ524123:OWR524126 PGM524123:PGN524126 PQI524123:PQJ524126 QAE524123:QAF524126 QKA524123:QKB524126 QTW524123:QTX524126 RDS524123:RDT524126 RNO524123:RNP524126 RXK524123:RXL524126 SHG524123:SHH524126 SRC524123:SRD524126 TAY524123:TAZ524126 TKU524123:TKV524126 TUQ524123:TUR524126 UEM524123:UEN524126 UOI524123:UOJ524126 UYE524123:UYF524126 VIA524123:VIB524126 VRW524123:VRX524126 WBS524123:WBT524126 WLO524123:WLP524126 WVK524123:WVL524126 IY589659:IZ589662 SU589659:SV589662 ACQ589659:ACR589662 AMM589659:AMN589662 AWI589659:AWJ589662 BGE589659:BGF589662 BQA589659:BQB589662 BZW589659:BZX589662 CJS589659:CJT589662 CTO589659:CTP589662 DDK589659:DDL589662 DNG589659:DNH589662 DXC589659:DXD589662 EGY589659:EGZ589662 EQU589659:EQV589662 FAQ589659:FAR589662 FKM589659:FKN589662 FUI589659:FUJ589662 GEE589659:GEF589662 GOA589659:GOB589662 GXW589659:GXX589662 HHS589659:HHT589662 HRO589659:HRP589662 IBK589659:IBL589662 ILG589659:ILH589662 IVC589659:IVD589662 JEY589659:JEZ589662 JOU589659:JOV589662 JYQ589659:JYR589662 KIM589659:KIN589662 KSI589659:KSJ589662 LCE589659:LCF589662 LMA589659:LMB589662 LVW589659:LVX589662 MFS589659:MFT589662 MPO589659:MPP589662 MZK589659:MZL589662 NJG589659:NJH589662 NTC589659:NTD589662 OCY589659:OCZ589662 OMU589659:OMV589662 OWQ589659:OWR589662 PGM589659:PGN589662 PQI589659:PQJ589662 QAE589659:QAF589662 QKA589659:QKB589662 QTW589659:QTX589662 RDS589659:RDT589662 RNO589659:RNP589662 RXK589659:RXL589662 SHG589659:SHH589662 SRC589659:SRD589662 TAY589659:TAZ589662 TKU589659:TKV589662 TUQ589659:TUR589662 UEM589659:UEN589662 UOI589659:UOJ589662 UYE589659:UYF589662 VIA589659:VIB589662 VRW589659:VRX589662 WBS589659:WBT589662 WLO589659:WLP589662 WVK589659:WVL589662 IY655195:IZ655198 SU655195:SV655198 ACQ655195:ACR655198 AMM655195:AMN655198 AWI655195:AWJ655198 BGE655195:BGF655198 BQA655195:BQB655198 BZW655195:BZX655198 CJS655195:CJT655198 CTO655195:CTP655198 DDK655195:DDL655198 DNG655195:DNH655198 DXC655195:DXD655198 EGY655195:EGZ655198 EQU655195:EQV655198 FAQ655195:FAR655198 FKM655195:FKN655198 FUI655195:FUJ655198 GEE655195:GEF655198 GOA655195:GOB655198 GXW655195:GXX655198 HHS655195:HHT655198 HRO655195:HRP655198 IBK655195:IBL655198 ILG655195:ILH655198 IVC655195:IVD655198 JEY655195:JEZ655198 JOU655195:JOV655198 JYQ655195:JYR655198 KIM655195:KIN655198 KSI655195:KSJ655198 LCE655195:LCF655198 LMA655195:LMB655198 LVW655195:LVX655198 MFS655195:MFT655198 MPO655195:MPP655198 MZK655195:MZL655198 NJG655195:NJH655198 NTC655195:NTD655198 OCY655195:OCZ655198 OMU655195:OMV655198 OWQ655195:OWR655198 PGM655195:PGN655198 PQI655195:PQJ655198 QAE655195:QAF655198 QKA655195:QKB655198 QTW655195:QTX655198 RDS655195:RDT655198 RNO655195:RNP655198 RXK655195:RXL655198 SHG655195:SHH655198 SRC655195:SRD655198 TAY655195:TAZ655198 TKU655195:TKV655198 TUQ655195:TUR655198 UEM655195:UEN655198 UOI655195:UOJ655198 UYE655195:UYF655198 VIA655195:VIB655198 VRW655195:VRX655198 WBS655195:WBT655198 WLO655195:WLP655198 WVK655195:WVL655198 IY720731:IZ720734 SU720731:SV720734 ACQ720731:ACR720734 AMM720731:AMN720734 AWI720731:AWJ720734 BGE720731:BGF720734 BQA720731:BQB720734 BZW720731:BZX720734 CJS720731:CJT720734 CTO720731:CTP720734 DDK720731:DDL720734 DNG720731:DNH720734 DXC720731:DXD720734 EGY720731:EGZ720734 EQU720731:EQV720734 FAQ720731:FAR720734 FKM720731:FKN720734 FUI720731:FUJ720734 GEE720731:GEF720734 GOA720731:GOB720734 GXW720731:GXX720734 HHS720731:HHT720734 HRO720731:HRP720734 IBK720731:IBL720734 ILG720731:ILH720734 IVC720731:IVD720734 JEY720731:JEZ720734 JOU720731:JOV720734 JYQ720731:JYR720734 KIM720731:KIN720734 KSI720731:KSJ720734 LCE720731:LCF720734 LMA720731:LMB720734 LVW720731:LVX720734 MFS720731:MFT720734 MPO720731:MPP720734 MZK720731:MZL720734 NJG720731:NJH720734 NTC720731:NTD720734 OCY720731:OCZ720734 OMU720731:OMV720734 OWQ720731:OWR720734 PGM720731:PGN720734 PQI720731:PQJ720734 QAE720731:QAF720734 QKA720731:QKB720734 QTW720731:QTX720734 RDS720731:RDT720734 RNO720731:RNP720734 RXK720731:RXL720734 SHG720731:SHH720734 SRC720731:SRD720734 TAY720731:TAZ720734 TKU720731:TKV720734 TUQ720731:TUR720734 UEM720731:UEN720734 UOI720731:UOJ720734 UYE720731:UYF720734 VIA720731:VIB720734 VRW720731:VRX720734 WBS720731:WBT720734 WLO720731:WLP720734 WVK720731:WVL720734 IY786267:IZ786270 SU786267:SV786270 ACQ786267:ACR786270 AMM786267:AMN786270 AWI786267:AWJ786270 BGE786267:BGF786270 BQA786267:BQB786270 BZW786267:BZX786270 CJS786267:CJT786270 CTO786267:CTP786270 DDK786267:DDL786270 DNG786267:DNH786270 DXC786267:DXD786270 EGY786267:EGZ786270 EQU786267:EQV786270 FAQ786267:FAR786270 FKM786267:FKN786270 FUI786267:FUJ786270 GEE786267:GEF786270 GOA786267:GOB786270 GXW786267:GXX786270 HHS786267:HHT786270 HRO786267:HRP786270 IBK786267:IBL786270 ILG786267:ILH786270 IVC786267:IVD786270 JEY786267:JEZ786270 JOU786267:JOV786270 JYQ786267:JYR786270 KIM786267:KIN786270 KSI786267:KSJ786270 LCE786267:LCF786270 LMA786267:LMB786270 LVW786267:LVX786270 MFS786267:MFT786270 MPO786267:MPP786270 MZK786267:MZL786270 NJG786267:NJH786270 NTC786267:NTD786270 OCY786267:OCZ786270 OMU786267:OMV786270 OWQ786267:OWR786270 PGM786267:PGN786270 PQI786267:PQJ786270 QAE786267:QAF786270 QKA786267:QKB786270 QTW786267:QTX786270 RDS786267:RDT786270 RNO786267:RNP786270 RXK786267:RXL786270 SHG786267:SHH786270 SRC786267:SRD786270 TAY786267:TAZ786270 TKU786267:TKV786270 TUQ786267:TUR786270 UEM786267:UEN786270 UOI786267:UOJ786270 UYE786267:UYF786270 VIA786267:VIB786270 VRW786267:VRX786270 WBS786267:WBT786270 WLO786267:WLP786270 WVK786267:WVL786270 IY851803:IZ851806 SU851803:SV851806 ACQ851803:ACR851806 AMM851803:AMN851806 AWI851803:AWJ851806 BGE851803:BGF851806 BQA851803:BQB851806 BZW851803:BZX851806 CJS851803:CJT851806 CTO851803:CTP851806 DDK851803:DDL851806 DNG851803:DNH851806 DXC851803:DXD851806 EGY851803:EGZ851806 EQU851803:EQV851806 FAQ851803:FAR851806 FKM851803:FKN851806 FUI851803:FUJ851806 GEE851803:GEF851806 GOA851803:GOB851806 GXW851803:GXX851806 HHS851803:HHT851806 HRO851803:HRP851806 IBK851803:IBL851806 ILG851803:ILH851806 IVC851803:IVD851806 JEY851803:JEZ851806 JOU851803:JOV851806 JYQ851803:JYR851806 KIM851803:KIN851806 KSI851803:KSJ851806 LCE851803:LCF851806 LMA851803:LMB851806 LVW851803:LVX851806 MFS851803:MFT851806 MPO851803:MPP851806 MZK851803:MZL851806 NJG851803:NJH851806 NTC851803:NTD851806 OCY851803:OCZ851806 OMU851803:OMV851806 OWQ851803:OWR851806 PGM851803:PGN851806 PQI851803:PQJ851806 QAE851803:QAF851806 QKA851803:QKB851806 QTW851803:QTX851806 RDS851803:RDT851806 RNO851803:RNP851806 RXK851803:RXL851806 SHG851803:SHH851806 SRC851803:SRD851806 TAY851803:TAZ851806 TKU851803:TKV851806 TUQ851803:TUR851806 UEM851803:UEN851806 UOI851803:UOJ851806 UYE851803:UYF851806 VIA851803:VIB851806 VRW851803:VRX851806 WBS851803:WBT851806 WLO851803:WLP851806 WVK851803:WVL851806 IY917339:IZ917342 SU917339:SV917342 ACQ917339:ACR917342 AMM917339:AMN917342 AWI917339:AWJ917342 BGE917339:BGF917342 BQA917339:BQB917342 BZW917339:BZX917342 CJS917339:CJT917342 CTO917339:CTP917342 DDK917339:DDL917342 DNG917339:DNH917342 DXC917339:DXD917342 EGY917339:EGZ917342 EQU917339:EQV917342 FAQ917339:FAR917342 FKM917339:FKN917342 FUI917339:FUJ917342 GEE917339:GEF917342 GOA917339:GOB917342 GXW917339:GXX917342 HHS917339:HHT917342 HRO917339:HRP917342 IBK917339:IBL917342 ILG917339:ILH917342 IVC917339:IVD917342 JEY917339:JEZ917342 JOU917339:JOV917342 JYQ917339:JYR917342 KIM917339:KIN917342 KSI917339:KSJ917342 LCE917339:LCF917342 LMA917339:LMB917342 LVW917339:LVX917342 MFS917339:MFT917342 MPO917339:MPP917342 MZK917339:MZL917342 NJG917339:NJH917342 NTC917339:NTD917342 OCY917339:OCZ917342 OMU917339:OMV917342 OWQ917339:OWR917342 PGM917339:PGN917342 PQI917339:PQJ917342 QAE917339:QAF917342 QKA917339:QKB917342 QTW917339:QTX917342 RDS917339:RDT917342 RNO917339:RNP917342 RXK917339:RXL917342 SHG917339:SHH917342 SRC917339:SRD917342 TAY917339:TAZ917342 TKU917339:TKV917342 TUQ917339:TUR917342 UEM917339:UEN917342 UOI917339:UOJ917342 UYE917339:UYF917342 VIA917339:VIB917342 VRW917339:VRX917342 WBS917339:WBT917342 WLO917339:WLP917342 WVK917339:WVL917342 IY982875:IZ982878 SU982875:SV982878 ACQ982875:ACR982878 AMM982875:AMN982878 AWI982875:AWJ982878 BGE982875:BGF982878 BQA982875:BQB982878 BZW982875:BZX982878 CJS982875:CJT982878 CTO982875:CTP982878 DDK982875:DDL982878 DNG982875:DNH982878 DXC982875:DXD982878 EGY982875:EGZ982878 EQU982875:EQV982878 FAQ982875:FAR982878 FKM982875:FKN982878 FUI982875:FUJ982878 GEE982875:GEF982878 GOA982875:GOB982878 GXW982875:GXX982878 HHS982875:HHT982878 HRO982875:HRP982878 IBK982875:IBL982878 ILG982875:ILH982878 IVC982875:IVD982878 JEY982875:JEZ982878 JOU982875:JOV982878 JYQ982875:JYR982878 KIM982875:KIN982878 KSI982875:KSJ982878 LCE982875:LCF982878 LMA982875:LMB982878 LVW982875:LVX982878 MFS982875:MFT982878 MPO982875:MPP982878 MZK982875:MZL982878 NJG982875:NJH982878 NTC982875:NTD982878 OCY982875:OCZ982878 OMU982875:OMV982878 OWQ982875:OWR982878 PGM982875:PGN982878 PQI982875:PQJ982878 QAE982875:QAF982878 QKA982875:QKB982878 QTW982875:QTX982878 RDS982875:RDT982878 RNO982875:RNP982878 RXK982875:RXL982878 SHG982875:SHH982878 SRC982875:SRD982878 TAY982875:TAZ982878 TKU982875:TKV982878 TUQ982875:TUR982878 UEM982875:UEN982878 UOI982875:UOJ982878 UYE982875:UYF982878 VIA982875:VIB982878 VRW982875:VRX982878 WBS982875:WBT982878 WLO982875:WLP982878 WVK982875:WVL982878" xr:uid="{00000000-0002-0000-0200-000007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3"/>
  <sheetViews>
    <sheetView view="pageBreakPreview" zoomScale="110" zoomScaleNormal="100" workbookViewId="0">
      <selection activeCell="A3" sqref="A3:I3"/>
    </sheetView>
  </sheetViews>
  <sheetFormatPr defaultRowHeight="12.75" x14ac:dyDescent="0.2"/>
  <cols>
    <col min="1" max="7" width="9.140625" style="70"/>
    <col min="8" max="8" width="9.85546875" style="69" customWidth="1"/>
    <col min="9" max="9" width="12" style="69" customWidth="1"/>
    <col min="10" max="10" width="10.28515625" style="70" bestFit="1" customWidth="1"/>
    <col min="11" max="11" width="12.28515625" style="70" bestFit="1" customWidth="1"/>
    <col min="12" max="262" width="9.140625" style="70"/>
    <col min="263" max="264" width="9.85546875" style="70" bestFit="1" customWidth="1"/>
    <col min="265" max="265" width="12" style="70" bestFit="1" customWidth="1"/>
    <col min="266" max="266" width="10.28515625" style="70" bestFit="1" customWidth="1"/>
    <col min="267" max="267" width="12.28515625" style="70" bestFit="1" customWidth="1"/>
    <col min="268" max="518" width="9.140625" style="70"/>
    <col min="519" max="520" width="9.85546875" style="70" bestFit="1" customWidth="1"/>
    <col min="521" max="521" width="12" style="70" bestFit="1" customWidth="1"/>
    <col min="522" max="522" width="10.28515625" style="70" bestFit="1" customWidth="1"/>
    <col min="523" max="523" width="12.28515625" style="70" bestFit="1" customWidth="1"/>
    <col min="524" max="774" width="9.140625" style="70"/>
    <col min="775" max="776" width="9.85546875" style="70" bestFit="1" customWidth="1"/>
    <col min="777" max="777" width="12" style="70" bestFit="1" customWidth="1"/>
    <col min="778" max="778" width="10.28515625" style="70" bestFit="1" customWidth="1"/>
    <col min="779" max="779" width="12.28515625" style="70" bestFit="1" customWidth="1"/>
    <col min="780" max="1030" width="9.140625" style="70"/>
    <col min="1031" max="1032" width="9.85546875" style="70" bestFit="1" customWidth="1"/>
    <col min="1033" max="1033" width="12" style="70" bestFit="1" customWidth="1"/>
    <col min="1034" max="1034" width="10.28515625" style="70" bestFit="1" customWidth="1"/>
    <col min="1035" max="1035" width="12.28515625" style="70" bestFit="1" customWidth="1"/>
    <col min="1036" max="1286" width="9.140625" style="70"/>
    <col min="1287" max="1288" width="9.85546875" style="70" bestFit="1" customWidth="1"/>
    <col min="1289" max="1289" width="12" style="70" bestFit="1" customWidth="1"/>
    <col min="1290" max="1290" width="10.28515625" style="70" bestFit="1" customWidth="1"/>
    <col min="1291" max="1291" width="12.28515625" style="70" bestFit="1" customWidth="1"/>
    <col min="1292" max="1542" width="9.140625" style="70"/>
    <col min="1543" max="1544" width="9.85546875" style="70" bestFit="1" customWidth="1"/>
    <col min="1545" max="1545" width="12" style="70" bestFit="1" customWidth="1"/>
    <col min="1546" max="1546" width="10.28515625" style="70" bestFit="1" customWidth="1"/>
    <col min="1547" max="1547" width="12.28515625" style="70" bestFit="1" customWidth="1"/>
    <col min="1548" max="1798" width="9.140625" style="70"/>
    <col min="1799" max="1800" width="9.85546875" style="70" bestFit="1" customWidth="1"/>
    <col min="1801" max="1801" width="12" style="70" bestFit="1" customWidth="1"/>
    <col min="1802" max="1802" width="10.28515625" style="70" bestFit="1" customWidth="1"/>
    <col min="1803" max="1803" width="12.28515625" style="70" bestFit="1" customWidth="1"/>
    <col min="1804" max="2054" width="9.140625" style="70"/>
    <col min="2055" max="2056" width="9.85546875" style="70" bestFit="1" customWidth="1"/>
    <col min="2057" max="2057" width="12" style="70" bestFit="1" customWidth="1"/>
    <col min="2058" max="2058" width="10.28515625" style="70" bestFit="1" customWidth="1"/>
    <col min="2059" max="2059" width="12.28515625" style="70" bestFit="1" customWidth="1"/>
    <col min="2060" max="2310" width="9.140625" style="70"/>
    <col min="2311" max="2312" width="9.85546875" style="70" bestFit="1" customWidth="1"/>
    <col min="2313" max="2313" width="12" style="70" bestFit="1" customWidth="1"/>
    <col min="2314" max="2314" width="10.28515625" style="70" bestFit="1" customWidth="1"/>
    <col min="2315" max="2315" width="12.28515625" style="70" bestFit="1" customWidth="1"/>
    <col min="2316" max="2566" width="9.140625" style="70"/>
    <col min="2567" max="2568" width="9.85546875" style="70" bestFit="1" customWidth="1"/>
    <col min="2569" max="2569" width="12" style="70" bestFit="1" customWidth="1"/>
    <col min="2570" max="2570" width="10.28515625" style="70" bestFit="1" customWidth="1"/>
    <col min="2571" max="2571" width="12.28515625" style="70" bestFit="1" customWidth="1"/>
    <col min="2572" max="2822" width="9.140625" style="70"/>
    <col min="2823" max="2824" width="9.85546875" style="70" bestFit="1" customWidth="1"/>
    <col min="2825" max="2825" width="12" style="70" bestFit="1" customWidth="1"/>
    <col min="2826" max="2826" width="10.28515625" style="70" bestFit="1" customWidth="1"/>
    <col min="2827" max="2827" width="12.28515625" style="70" bestFit="1" customWidth="1"/>
    <col min="2828" max="3078" width="9.140625" style="70"/>
    <col min="3079" max="3080" width="9.85546875" style="70" bestFit="1" customWidth="1"/>
    <col min="3081" max="3081" width="12" style="70" bestFit="1" customWidth="1"/>
    <col min="3082" max="3082" width="10.28515625" style="70" bestFit="1" customWidth="1"/>
    <col min="3083" max="3083" width="12.28515625" style="70" bestFit="1" customWidth="1"/>
    <col min="3084" max="3334" width="9.140625" style="70"/>
    <col min="3335" max="3336" width="9.85546875" style="70" bestFit="1" customWidth="1"/>
    <col min="3337" max="3337" width="12" style="70" bestFit="1" customWidth="1"/>
    <col min="3338" max="3338" width="10.28515625" style="70" bestFit="1" customWidth="1"/>
    <col min="3339" max="3339" width="12.28515625" style="70" bestFit="1" customWidth="1"/>
    <col min="3340" max="3590" width="9.140625" style="70"/>
    <col min="3591" max="3592" width="9.85546875" style="70" bestFit="1" customWidth="1"/>
    <col min="3593" max="3593" width="12" style="70" bestFit="1" customWidth="1"/>
    <col min="3594" max="3594" width="10.28515625" style="70" bestFit="1" customWidth="1"/>
    <col min="3595" max="3595" width="12.28515625" style="70" bestFit="1" customWidth="1"/>
    <col min="3596" max="3846" width="9.140625" style="70"/>
    <col min="3847" max="3848" width="9.85546875" style="70" bestFit="1" customWidth="1"/>
    <col min="3849" max="3849" width="12" style="70" bestFit="1" customWidth="1"/>
    <col min="3850" max="3850" width="10.28515625" style="70" bestFit="1" customWidth="1"/>
    <col min="3851" max="3851" width="12.28515625" style="70" bestFit="1" customWidth="1"/>
    <col min="3852" max="4102" width="9.140625" style="70"/>
    <col min="4103" max="4104" width="9.85546875" style="70" bestFit="1" customWidth="1"/>
    <col min="4105" max="4105" width="12" style="70" bestFit="1" customWidth="1"/>
    <col min="4106" max="4106" width="10.28515625" style="70" bestFit="1" customWidth="1"/>
    <col min="4107" max="4107" width="12.28515625" style="70" bestFit="1" customWidth="1"/>
    <col min="4108" max="4358" width="9.140625" style="70"/>
    <col min="4359" max="4360" width="9.85546875" style="70" bestFit="1" customWidth="1"/>
    <col min="4361" max="4361" width="12" style="70" bestFit="1" customWidth="1"/>
    <col min="4362" max="4362" width="10.28515625" style="70" bestFit="1" customWidth="1"/>
    <col min="4363" max="4363" width="12.28515625" style="70" bestFit="1" customWidth="1"/>
    <col min="4364" max="4614" width="9.140625" style="70"/>
    <col min="4615" max="4616" width="9.85546875" style="70" bestFit="1" customWidth="1"/>
    <col min="4617" max="4617" width="12" style="70" bestFit="1" customWidth="1"/>
    <col min="4618" max="4618" width="10.28515625" style="70" bestFit="1" customWidth="1"/>
    <col min="4619" max="4619" width="12.28515625" style="70" bestFit="1" customWidth="1"/>
    <col min="4620" max="4870" width="9.140625" style="70"/>
    <col min="4871" max="4872" width="9.85546875" style="70" bestFit="1" customWidth="1"/>
    <col min="4873" max="4873" width="12" style="70" bestFit="1" customWidth="1"/>
    <col min="4874" max="4874" width="10.28515625" style="70" bestFit="1" customWidth="1"/>
    <col min="4875" max="4875" width="12.28515625" style="70" bestFit="1" customWidth="1"/>
    <col min="4876" max="5126" width="9.140625" style="70"/>
    <col min="5127" max="5128" width="9.85546875" style="70" bestFit="1" customWidth="1"/>
    <col min="5129" max="5129" width="12" style="70" bestFit="1" customWidth="1"/>
    <col min="5130" max="5130" width="10.28515625" style="70" bestFit="1" customWidth="1"/>
    <col min="5131" max="5131" width="12.28515625" style="70" bestFit="1" customWidth="1"/>
    <col min="5132" max="5382" width="9.140625" style="70"/>
    <col min="5383" max="5384" width="9.85546875" style="70" bestFit="1" customWidth="1"/>
    <col min="5385" max="5385" width="12" style="70" bestFit="1" customWidth="1"/>
    <col min="5386" max="5386" width="10.28515625" style="70" bestFit="1" customWidth="1"/>
    <col min="5387" max="5387" width="12.28515625" style="70" bestFit="1" customWidth="1"/>
    <col min="5388" max="5638" width="9.140625" style="70"/>
    <col min="5639" max="5640" width="9.85546875" style="70" bestFit="1" customWidth="1"/>
    <col min="5641" max="5641" width="12" style="70" bestFit="1" customWidth="1"/>
    <col min="5642" max="5642" width="10.28515625" style="70" bestFit="1" customWidth="1"/>
    <col min="5643" max="5643" width="12.28515625" style="70" bestFit="1" customWidth="1"/>
    <col min="5644" max="5894" width="9.140625" style="70"/>
    <col min="5895" max="5896" width="9.85546875" style="70" bestFit="1" customWidth="1"/>
    <col min="5897" max="5897" width="12" style="70" bestFit="1" customWidth="1"/>
    <col min="5898" max="5898" width="10.28515625" style="70" bestFit="1" customWidth="1"/>
    <col min="5899" max="5899" width="12.28515625" style="70" bestFit="1" customWidth="1"/>
    <col min="5900" max="6150" width="9.140625" style="70"/>
    <col min="6151" max="6152" width="9.85546875" style="70" bestFit="1" customWidth="1"/>
    <col min="6153" max="6153" width="12" style="70" bestFit="1" customWidth="1"/>
    <col min="6154" max="6154" width="10.28515625" style="70" bestFit="1" customWidth="1"/>
    <col min="6155" max="6155" width="12.28515625" style="70" bestFit="1" customWidth="1"/>
    <col min="6156" max="6406" width="9.140625" style="70"/>
    <col min="6407" max="6408" width="9.85546875" style="70" bestFit="1" customWidth="1"/>
    <col min="6409" max="6409" width="12" style="70" bestFit="1" customWidth="1"/>
    <col min="6410" max="6410" width="10.28515625" style="70" bestFit="1" customWidth="1"/>
    <col min="6411" max="6411" width="12.28515625" style="70" bestFit="1" customWidth="1"/>
    <col min="6412" max="6662" width="9.140625" style="70"/>
    <col min="6663" max="6664" width="9.85546875" style="70" bestFit="1" customWidth="1"/>
    <col min="6665" max="6665" width="12" style="70" bestFit="1" customWidth="1"/>
    <col min="6666" max="6666" width="10.28515625" style="70" bestFit="1" customWidth="1"/>
    <col min="6667" max="6667" width="12.28515625" style="70" bestFit="1" customWidth="1"/>
    <col min="6668" max="6918" width="9.140625" style="70"/>
    <col min="6919" max="6920" width="9.85546875" style="70" bestFit="1" customWidth="1"/>
    <col min="6921" max="6921" width="12" style="70" bestFit="1" customWidth="1"/>
    <col min="6922" max="6922" width="10.28515625" style="70" bestFit="1" customWidth="1"/>
    <col min="6923" max="6923" width="12.28515625" style="70" bestFit="1" customWidth="1"/>
    <col min="6924" max="7174" width="9.140625" style="70"/>
    <col min="7175" max="7176" width="9.85546875" style="70" bestFit="1" customWidth="1"/>
    <col min="7177" max="7177" width="12" style="70" bestFit="1" customWidth="1"/>
    <col min="7178" max="7178" width="10.28515625" style="70" bestFit="1" customWidth="1"/>
    <col min="7179" max="7179" width="12.28515625" style="70" bestFit="1" customWidth="1"/>
    <col min="7180" max="7430" width="9.140625" style="70"/>
    <col min="7431" max="7432" width="9.85546875" style="70" bestFit="1" customWidth="1"/>
    <col min="7433" max="7433" width="12" style="70" bestFit="1" customWidth="1"/>
    <col min="7434" max="7434" width="10.28515625" style="70" bestFit="1" customWidth="1"/>
    <col min="7435" max="7435" width="12.28515625" style="70" bestFit="1" customWidth="1"/>
    <col min="7436" max="7686" width="9.140625" style="70"/>
    <col min="7687" max="7688" width="9.85546875" style="70" bestFit="1" customWidth="1"/>
    <col min="7689" max="7689" width="12" style="70" bestFit="1" customWidth="1"/>
    <col min="7690" max="7690" width="10.28515625" style="70" bestFit="1" customWidth="1"/>
    <col min="7691" max="7691" width="12.28515625" style="70" bestFit="1" customWidth="1"/>
    <col min="7692" max="7942" width="9.140625" style="70"/>
    <col min="7943" max="7944" width="9.85546875" style="70" bestFit="1" customWidth="1"/>
    <col min="7945" max="7945" width="12" style="70" bestFit="1" customWidth="1"/>
    <col min="7946" max="7946" width="10.28515625" style="70" bestFit="1" customWidth="1"/>
    <col min="7947" max="7947" width="12.28515625" style="70" bestFit="1" customWidth="1"/>
    <col min="7948" max="8198" width="9.140625" style="70"/>
    <col min="8199" max="8200" width="9.85546875" style="70" bestFit="1" customWidth="1"/>
    <col min="8201" max="8201" width="12" style="70" bestFit="1" customWidth="1"/>
    <col min="8202" max="8202" width="10.28515625" style="70" bestFit="1" customWidth="1"/>
    <col min="8203" max="8203" width="12.28515625" style="70" bestFit="1" customWidth="1"/>
    <col min="8204" max="8454" width="9.140625" style="70"/>
    <col min="8455" max="8456" width="9.85546875" style="70" bestFit="1" customWidth="1"/>
    <col min="8457" max="8457" width="12" style="70" bestFit="1" customWidth="1"/>
    <col min="8458" max="8458" width="10.28515625" style="70" bestFit="1" customWidth="1"/>
    <col min="8459" max="8459" width="12.28515625" style="70" bestFit="1" customWidth="1"/>
    <col min="8460" max="8710" width="9.140625" style="70"/>
    <col min="8711" max="8712" width="9.85546875" style="70" bestFit="1" customWidth="1"/>
    <col min="8713" max="8713" width="12" style="70" bestFit="1" customWidth="1"/>
    <col min="8714" max="8714" width="10.28515625" style="70" bestFit="1" customWidth="1"/>
    <col min="8715" max="8715" width="12.28515625" style="70" bestFit="1" customWidth="1"/>
    <col min="8716" max="8966" width="9.140625" style="70"/>
    <col min="8967" max="8968" width="9.85546875" style="70" bestFit="1" customWidth="1"/>
    <col min="8969" max="8969" width="12" style="70" bestFit="1" customWidth="1"/>
    <col min="8970" max="8970" width="10.28515625" style="70" bestFit="1" customWidth="1"/>
    <col min="8971" max="8971" width="12.28515625" style="70" bestFit="1" customWidth="1"/>
    <col min="8972" max="9222" width="9.140625" style="70"/>
    <col min="9223" max="9224" width="9.85546875" style="70" bestFit="1" customWidth="1"/>
    <col min="9225" max="9225" width="12" style="70" bestFit="1" customWidth="1"/>
    <col min="9226" max="9226" width="10.28515625" style="70" bestFit="1" customWidth="1"/>
    <col min="9227" max="9227" width="12.28515625" style="70" bestFit="1" customWidth="1"/>
    <col min="9228" max="9478" width="9.140625" style="70"/>
    <col min="9479" max="9480" width="9.85546875" style="70" bestFit="1" customWidth="1"/>
    <col min="9481" max="9481" width="12" style="70" bestFit="1" customWidth="1"/>
    <col min="9482" max="9482" width="10.28515625" style="70" bestFit="1" customWidth="1"/>
    <col min="9483" max="9483" width="12.28515625" style="70" bestFit="1" customWidth="1"/>
    <col min="9484" max="9734" width="9.140625" style="70"/>
    <col min="9735" max="9736" width="9.85546875" style="70" bestFit="1" customWidth="1"/>
    <col min="9737" max="9737" width="12" style="70" bestFit="1" customWidth="1"/>
    <col min="9738" max="9738" width="10.28515625" style="70" bestFit="1" customWidth="1"/>
    <col min="9739" max="9739" width="12.28515625" style="70" bestFit="1" customWidth="1"/>
    <col min="9740" max="9990" width="9.140625" style="70"/>
    <col min="9991" max="9992" width="9.85546875" style="70" bestFit="1" customWidth="1"/>
    <col min="9993" max="9993" width="12" style="70" bestFit="1" customWidth="1"/>
    <col min="9994" max="9994" width="10.28515625" style="70" bestFit="1" customWidth="1"/>
    <col min="9995" max="9995" width="12.28515625" style="70" bestFit="1" customWidth="1"/>
    <col min="9996" max="10246" width="9.140625" style="70"/>
    <col min="10247" max="10248" width="9.85546875" style="70" bestFit="1" customWidth="1"/>
    <col min="10249" max="10249" width="12" style="70" bestFit="1" customWidth="1"/>
    <col min="10250" max="10250" width="10.28515625" style="70" bestFit="1" customWidth="1"/>
    <col min="10251" max="10251" width="12.28515625" style="70" bestFit="1" customWidth="1"/>
    <col min="10252" max="10502" width="9.140625" style="70"/>
    <col min="10503" max="10504" width="9.85546875" style="70" bestFit="1" customWidth="1"/>
    <col min="10505" max="10505" width="12" style="70" bestFit="1" customWidth="1"/>
    <col min="10506" max="10506" width="10.28515625" style="70" bestFit="1" customWidth="1"/>
    <col min="10507" max="10507" width="12.28515625" style="70" bestFit="1" customWidth="1"/>
    <col min="10508" max="10758" width="9.140625" style="70"/>
    <col min="10759" max="10760" width="9.85546875" style="70" bestFit="1" customWidth="1"/>
    <col min="10761" max="10761" width="12" style="70" bestFit="1" customWidth="1"/>
    <col min="10762" max="10762" width="10.28515625" style="70" bestFit="1" customWidth="1"/>
    <col min="10763" max="10763" width="12.28515625" style="70" bestFit="1" customWidth="1"/>
    <col min="10764" max="11014" width="9.140625" style="70"/>
    <col min="11015" max="11016" width="9.85546875" style="70" bestFit="1" customWidth="1"/>
    <col min="11017" max="11017" width="12" style="70" bestFit="1" customWidth="1"/>
    <col min="11018" max="11018" width="10.28515625" style="70" bestFit="1" customWidth="1"/>
    <col min="11019" max="11019" width="12.28515625" style="70" bestFit="1" customWidth="1"/>
    <col min="11020" max="11270" width="9.140625" style="70"/>
    <col min="11271" max="11272" width="9.85546875" style="70" bestFit="1" customWidth="1"/>
    <col min="11273" max="11273" width="12" style="70" bestFit="1" customWidth="1"/>
    <col min="11274" max="11274" width="10.28515625" style="70" bestFit="1" customWidth="1"/>
    <col min="11275" max="11275" width="12.28515625" style="70" bestFit="1" customWidth="1"/>
    <col min="11276" max="11526" width="9.140625" style="70"/>
    <col min="11527" max="11528" width="9.85546875" style="70" bestFit="1" customWidth="1"/>
    <col min="11529" max="11529" width="12" style="70" bestFit="1" customWidth="1"/>
    <col min="11530" max="11530" width="10.28515625" style="70" bestFit="1" customWidth="1"/>
    <col min="11531" max="11531" width="12.28515625" style="70" bestFit="1" customWidth="1"/>
    <col min="11532" max="11782" width="9.140625" style="70"/>
    <col min="11783" max="11784" width="9.85546875" style="70" bestFit="1" customWidth="1"/>
    <col min="11785" max="11785" width="12" style="70" bestFit="1" customWidth="1"/>
    <col min="11786" max="11786" width="10.28515625" style="70" bestFit="1" customWidth="1"/>
    <col min="11787" max="11787" width="12.28515625" style="70" bestFit="1" customWidth="1"/>
    <col min="11788" max="12038" width="9.140625" style="70"/>
    <col min="12039" max="12040" width="9.85546875" style="70" bestFit="1" customWidth="1"/>
    <col min="12041" max="12041" width="12" style="70" bestFit="1" customWidth="1"/>
    <col min="12042" max="12042" width="10.28515625" style="70" bestFit="1" customWidth="1"/>
    <col min="12043" max="12043" width="12.28515625" style="70" bestFit="1" customWidth="1"/>
    <col min="12044" max="12294" width="9.140625" style="70"/>
    <col min="12295" max="12296" width="9.85546875" style="70" bestFit="1" customWidth="1"/>
    <col min="12297" max="12297" width="12" style="70" bestFit="1" customWidth="1"/>
    <col min="12298" max="12298" width="10.28515625" style="70" bestFit="1" customWidth="1"/>
    <col min="12299" max="12299" width="12.28515625" style="70" bestFit="1" customWidth="1"/>
    <col min="12300" max="12550" width="9.140625" style="70"/>
    <col min="12551" max="12552" width="9.85546875" style="70" bestFit="1" customWidth="1"/>
    <col min="12553" max="12553" width="12" style="70" bestFit="1" customWidth="1"/>
    <col min="12554" max="12554" width="10.28515625" style="70" bestFit="1" customWidth="1"/>
    <col min="12555" max="12555" width="12.28515625" style="70" bestFit="1" customWidth="1"/>
    <col min="12556" max="12806" width="9.140625" style="70"/>
    <col min="12807" max="12808" width="9.85546875" style="70" bestFit="1" customWidth="1"/>
    <col min="12809" max="12809" width="12" style="70" bestFit="1" customWidth="1"/>
    <col min="12810" max="12810" width="10.28515625" style="70" bestFit="1" customWidth="1"/>
    <col min="12811" max="12811" width="12.28515625" style="70" bestFit="1" customWidth="1"/>
    <col min="12812" max="13062" width="9.140625" style="70"/>
    <col min="13063" max="13064" width="9.85546875" style="70" bestFit="1" customWidth="1"/>
    <col min="13065" max="13065" width="12" style="70" bestFit="1" customWidth="1"/>
    <col min="13066" max="13066" width="10.28515625" style="70" bestFit="1" customWidth="1"/>
    <col min="13067" max="13067" width="12.28515625" style="70" bestFit="1" customWidth="1"/>
    <col min="13068" max="13318" width="9.140625" style="70"/>
    <col min="13319" max="13320" width="9.85546875" style="70" bestFit="1" customWidth="1"/>
    <col min="13321" max="13321" width="12" style="70" bestFit="1" customWidth="1"/>
    <col min="13322" max="13322" width="10.28515625" style="70" bestFit="1" customWidth="1"/>
    <col min="13323" max="13323" width="12.28515625" style="70" bestFit="1" customWidth="1"/>
    <col min="13324" max="13574" width="9.140625" style="70"/>
    <col min="13575" max="13576" width="9.85546875" style="70" bestFit="1" customWidth="1"/>
    <col min="13577" max="13577" width="12" style="70" bestFit="1" customWidth="1"/>
    <col min="13578" max="13578" width="10.28515625" style="70" bestFit="1" customWidth="1"/>
    <col min="13579" max="13579" width="12.28515625" style="70" bestFit="1" customWidth="1"/>
    <col min="13580" max="13830" width="9.140625" style="70"/>
    <col min="13831" max="13832" width="9.85546875" style="70" bestFit="1" customWidth="1"/>
    <col min="13833" max="13833" width="12" style="70" bestFit="1" customWidth="1"/>
    <col min="13834" max="13834" width="10.28515625" style="70" bestFit="1" customWidth="1"/>
    <col min="13835" max="13835" width="12.28515625" style="70" bestFit="1" customWidth="1"/>
    <col min="13836" max="14086" width="9.140625" style="70"/>
    <col min="14087" max="14088" width="9.85546875" style="70" bestFit="1" customWidth="1"/>
    <col min="14089" max="14089" width="12" style="70" bestFit="1" customWidth="1"/>
    <col min="14090" max="14090" width="10.28515625" style="70" bestFit="1" customWidth="1"/>
    <col min="14091" max="14091" width="12.28515625" style="70" bestFit="1" customWidth="1"/>
    <col min="14092" max="14342" width="9.140625" style="70"/>
    <col min="14343" max="14344" width="9.85546875" style="70" bestFit="1" customWidth="1"/>
    <col min="14345" max="14345" width="12" style="70" bestFit="1" customWidth="1"/>
    <col min="14346" max="14346" width="10.28515625" style="70" bestFit="1" customWidth="1"/>
    <col min="14347" max="14347" width="12.28515625" style="70" bestFit="1" customWidth="1"/>
    <col min="14348" max="14598" width="9.140625" style="70"/>
    <col min="14599" max="14600" width="9.85546875" style="70" bestFit="1" customWidth="1"/>
    <col min="14601" max="14601" width="12" style="70" bestFit="1" customWidth="1"/>
    <col min="14602" max="14602" width="10.28515625" style="70" bestFit="1" customWidth="1"/>
    <col min="14603" max="14603" width="12.28515625" style="70" bestFit="1" customWidth="1"/>
    <col min="14604" max="14854" width="9.140625" style="70"/>
    <col min="14855" max="14856" width="9.85546875" style="70" bestFit="1" customWidth="1"/>
    <col min="14857" max="14857" width="12" style="70" bestFit="1" customWidth="1"/>
    <col min="14858" max="14858" width="10.28515625" style="70" bestFit="1" customWidth="1"/>
    <col min="14859" max="14859" width="12.28515625" style="70" bestFit="1" customWidth="1"/>
    <col min="14860" max="15110" width="9.140625" style="70"/>
    <col min="15111" max="15112" width="9.85546875" style="70" bestFit="1" customWidth="1"/>
    <col min="15113" max="15113" width="12" style="70" bestFit="1" customWidth="1"/>
    <col min="15114" max="15114" width="10.28515625" style="70" bestFit="1" customWidth="1"/>
    <col min="15115" max="15115" width="12.28515625" style="70" bestFit="1" customWidth="1"/>
    <col min="15116" max="15366" width="9.140625" style="70"/>
    <col min="15367" max="15368" width="9.85546875" style="70" bestFit="1" customWidth="1"/>
    <col min="15369" max="15369" width="12" style="70" bestFit="1" customWidth="1"/>
    <col min="15370" max="15370" width="10.28515625" style="70" bestFit="1" customWidth="1"/>
    <col min="15371" max="15371" width="12.28515625" style="70" bestFit="1" customWidth="1"/>
    <col min="15372" max="15622" width="9.140625" style="70"/>
    <col min="15623" max="15624" width="9.85546875" style="70" bestFit="1" customWidth="1"/>
    <col min="15625" max="15625" width="12" style="70" bestFit="1" customWidth="1"/>
    <col min="15626" max="15626" width="10.28515625" style="70" bestFit="1" customWidth="1"/>
    <col min="15627" max="15627" width="12.28515625" style="70" bestFit="1" customWidth="1"/>
    <col min="15628" max="15878" width="9.140625" style="70"/>
    <col min="15879" max="15880" width="9.85546875" style="70" bestFit="1" customWidth="1"/>
    <col min="15881" max="15881" width="12" style="70" bestFit="1" customWidth="1"/>
    <col min="15882" max="15882" width="10.28515625" style="70" bestFit="1" customWidth="1"/>
    <col min="15883" max="15883" width="12.28515625" style="70" bestFit="1" customWidth="1"/>
    <col min="15884" max="16134" width="9.140625" style="70"/>
    <col min="16135" max="16136" width="9.85546875" style="70" bestFit="1" customWidth="1"/>
    <col min="16137" max="16137" width="12" style="70" bestFit="1" customWidth="1"/>
    <col min="16138" max="16138" width="10.28515625" style="70" bestFit="1" customWidth="1"/>
    <col min="16139" max="16139" width="12.28515625" style="70" bestFit="1" customWidth="1"/>
    <col min="16140" max="16384" width="9.140625" style="70"/>
  </cols>
  <sheetData>
    <row r="1" spans="1:9" ht="12.75" customHeight="1" x14ac:dyDescent="0.2">
      <c r="A1" s="228" t="s">
        <v>181</v>
      </c>
      <c r="B1" s="238"/>
      <c r="C1" s="238"/>
      <c r="D1" s="238"/>
      <c r="E1" s="238"/>
      <c r="F1" s="238"/>
      <c r="G1" s="238"/>
      <c r="H1" s="238"/>
    </row>
    <row r="2" spans="1:9" ht="12.75" customHeight="1" x14ac:dyDescent="0.2">
      <c r="A2" s="229" t="s">
        <v>123</v>
      </c>
      <c r="B2" s="187"/>
      <c r="C2" s="187"/>
      <c r="D2" s="187"/>
      <c r="E2" s="187"/>
      <c r="F2" s="187"/>
      <c r="G2" s="187"/>
      <c r="H2" s="187"/>
    </row>
    <row r="3" spans="1:9" x14ac:dyDescent="0.2">
      <c r="A3" s="239" t="s">
        <v>47</v>
      </c>
      <c r="B3" s="240"/>
      <c r="C3" s="240"/>
      <c r="D3" s="240"/>
      <c r="E3" s="240"/>
      <c r="F3" s="240"/>
      <c r="G3" s="240"/>
      <c r="H3" s="240"/>
      <c r="I3" s="190"/>
    </row>
    <row r="4" spans="1:9" x14ac:dyDescent="0.2">
      <c r="A4" s="241" t="s">
        <v>182</v>
      </c>
      <c r="B4" s="192"/>
      <c r="C4" s="192"/>
      <c r="D4" s="192"/>
      <c r="E4" s="192"/>
      <c r="F4" s="192"/>
      <c r="G4" s="192"/>
      <c r="H4" s="192"/>
      <c r="I4" s="193"/>
    </row>
    <row r="5" spans="1:9" ht="45" x14ac:dyDescent="0.2">
      <c r="A5" s="242" t="s">
        <v>49</v>
      </c>
      <c r="B5" s="195"/>
      <c r="C5" s="195"/>
      <c r="D5" s="195"/>
      <c r="E5" s="195"/>
      <c r="F5" s="195"/>
      <c r="G5" s="77" t="s">
        <v>125</v>
      </c>
      <c r="H5" s="75" t="s">
        <v>126</v>
      </c>
      <c r="I5" s="78" t="s">
        <v>183</v>
      </c>
    </row>
    <row r="6" spans="1:9" x14ac:dyDescent="0.2">
      <c r="A6" s="237">
        <v>1</v>
      </c>
      <c r="B6" s="195"/>
      <c r="C6" s="195"/>
      <c r="D6" s="195"/>
      <c r="E6" s="195"/>
      <c r="F6" s="195"/>
      <c r="G6" s="74">
        <v>2</v>
      </c>
      <c r="H6" s="75" t="s">
        <v>184</v>
      </c>
      <c r="I6" s="75" t="s">
        <v>185</v>
      </c>
    </row>
    <row r="7" spans="1:9" x14ac:dyDescent="0.2">
      <c r="A7" s="199" t="s">
        <v>186</v>
      </c>
      <c r="B7" s="200"/>
      <c r="C7" s="200"/>
      <c r="D7" s="200"/>
      <c r="E7" s="200"/>
      <c r="F7" s="200"/>
      <c r="G7" s="200"/>
      <c r="H7" s="200"/>
      <c r="I7" s="200"/>
    </row>
    <row r="8" spans="1:9" x14ac:dyDescent="0.2">
      <c r="A8" s="243" t="s">
        <v>187</v>
      </c>
      <c r="B8" s="243"/>
      <c r="C8" s="243"/>
      <c r="D8" s="243"/>
      <c r="E8" s="243"/>
      <c r="F8" s="243"/>
      <c r="G8" s="2">
        <v>1</v>
      </c>
      <c r="H8" s="66"/>
      <c r="I8" s="66"/>
    </row>
    <row r="9" spans="1:9" x14ac:dyDescent="0.2">
      <c r="A9" s="243" t="s">
        <v>188</v>
      </c>
      <c r="B9" s="243"/>
      <c r="C9" s="243"/>
      <c r="D9" s="243"/>
      <c r="E9" s="243"/>
      <c r="F9" s="243"/>
      <c r="G9" s="2">
        <v>2</v>
      </c>
      <c r="H9" s="66"/>
      <c r="I9" s="66"/>
    </row>
    <row r="10" spans="1:9" x14ac:dyDescent="0.2">
      <c r="A10" s="243" t="s">
        <v>189</v>
      </c>
      <c r="B10" s="243"/>
      <c r="C10" s="243"/>
      <c r="D10" s="243"/>
      <c r="E10" s="243"/>
      <c r="F10" s="243"/>
      <c r="G10" s="2">
        <v>3</v>
      </c>
      <c r="H10" s="66"/>
      <c r="I10" s="66"/>
    </row>
    <row r="11" spans="1:9" x14ac:dyDescent="0.2">
      <c r="A11" s="243" t="s">
        <v>190</v>
      </c>
      <c r="B11" s="243"/>
      <c r="C11" s="243"/>
      <c r="D11" s="243"/>
      <c r="E11" s="243"/>
      <c r="F11" s="243"/>
      <c r="G11" s="2">
        <v>4</v>
      </c>
      <c r="H11" s="66"/>
      <c r="I11" s="66"/>
    </row>
    <row r="12" spans="1:9" x14ac:dyDescent="0.2">
      <c r="A12" s="243" t="s">
        <v>191</v>
      </c>
      <c r="B12" s="243"/>
      <c r="C12" s="243"/>
      <c r="D12" s="243"/>
      <c r="E12" s="243"/>
      <c r="F12" s="243"/>
      <c r="G12" s="2">
        <v>5</v>
      </c>
      <c r="H12" s="66"/>
      <c r="I12" s="66"/>
    </row>
    <row r="13" spans="1:9" ht="22.5" customHeight="1" x14ac:dyDescent="0.2">
      <c r="A13" s="243" t="s">
        <v>192</v>
      </c>
      <c r="B13" s="243"/>
      <c r="C13" s="243"/>
      <c r="D13" s="243"/>
      <c r="E13" s="243"/>
      <c r="F13" s="243"/>
      <c r="G13" s="2">
        <v>6</v>
      </c>
      <c r="H13" s="66"/>
      <c r="I13" s="66"/>
    </row>
    <row r="14" spans="1:9" x14ac:dyDescent="0.2">
      <c r="A14" s="243" t="s">
        <v>193</v>
      </c>
      <c r="B14" s="243"/>
      <c r="C14" s="243"/>
      <c r="D14" s="243"/>
      <c r="E14" s="243"/>
      <c r="F14" s="243"/>
      <c r="G14" s="2">
        <v>7</v>
      </c>
      <c r="H14" s="66"/>
      <c r="I14" s="66"/>
    </row>
    <row r="15" spans="1:9" x14ac:dyDescent="0.2">
      <c r="A15" s="243" t="s">
        <v>194</v>
      </c>
      <c r="B15" s="243"/>
      <c r="C15" s="243"/>
      <c r="D15" s="243"/>
      <c r="E15" s="243"/>
      <c r="F15" s="243"/>
      <c r="G15" s="2">
        <v>8</v>
      </c>
      <c r="H15" s="66"/>
      <c r="I15" s="66"/>
    </row>
    <row r="16" spans="1:9" x14ac:dyDescent="0.2">
      <c r="A16" s="199" t="s">
        <v>195</v>
      </c>
      <c r="B16" s="200"/>
      <c r="C16" s="200"/>
      <c r="D16" s="200"/>
      <c r="E16" s="200"/>
      <c r="F16" s="200"/>
      <c r="G16" s="200"/>
      <c r="H16" s="200"/>
      <c r="I16" s="200"/>
    </row>
    <row r="17" spans="1:11" x14ac:dyDescent="0.2">
      <c r="A17" s="243" t="s">
        <v>196</v>
      </c>
      <c r="B17" s="243"/>
      <c r="C17" s="243"/>
      <c r="D17" s="243"/>
      <c r="E17" s="243"/>
      <c r="F17" s="243"/>
      <c r="G17" s="2">
        <v>9</v>
      </c>
      <c r="H17" s="66"/>
      <c r="I17" s="66"/>
    </row>
    <row r="18" spans="1:11" x14ac:dyDescent="0.2">
      <c r="A18" s="243" t="s">
        <v>197</v>
      </c>
      <c r="B18" s="243"/>
      <c r="C18" s="243"/>
      <c r="D18" s="243"/>
      <c r="E18" s="243"/>
      <c r="F18" s="243"/>
      <c r="G18" s="2"/>
      <c r="H18" s="66"/>
      <c r="I18" s="66"/>
    </row>
    <row r="19" spans="1:11" x14ac:dyDescent="0.2">
      <c r="A19" s="243" t="s">
        <v>198</v>
      </c>
      <c r="B19" s="243"/>
      <c r="C19" s="243"/>
      <c r="D19" s="243"/>
      <c r="E19" s="243"/>
      <c r="F19" s="243"/>
      <c r="G19" s="2">
        <v>10</v>
      </c>
      <c r="H19" s="66"/>
      <c r="I19" s="66"/>
    </row>
    <row r="20" spans="1:11" x14ac:dyDescent="0.2">
      <c r="A20" s="243" t="s">
        <v>199</v>
      </c>
      <c r="B20" s="243"/>
      <c r="C20" s="243"/>
      <c r="D20" s="243"/>
      <c r="E20" s="243"/>
      <c r="F20" s="243"/>
      <c r="G20" s="2">
        <v>11</v>
      </c>
      <c r="H20" s="66"/>
      <c r="I20" s="66"/>
    </row>
    <row r="21" spans="1:11" ht="23.25" customHeight="1" x14ac:dyDescent="0.2">
      <c r="A21" s="243" t="s">
        <v>200</v>
      </c>
      <c r="B21" s="243"/>
      <c r="C21" s="243"/>
      <c r="D21" s="243"/>
      <c r="E21" s="243"/>
      <c r="F21" s="243"/>
      <c r="G21" s="2">
        <v>12</v>
      </c>
      <c r="H21" s="66"/>
      <c r="I21" s="66"/>
    </row>
    <row r="22" spans="1:11" x14ac:dyDescent="0.2">
      <c r="A22" s="243" t="s">
        <v>201</v>
      </c>
      <c r="B22" s="243"/>
      <c r="C22" s="243"/>
      <c r="D22" s="243"/>
      <c r="E22" s="243"/>
      <c r="F22" s="243"/>
      <c r="G22" s="2">
        <v>13</v>
      </c>
      <c r="H22" s="66"/>
      <c r="I22" s="66"/>
    </row>
    <row r="23" spans="1:11" x14ac:dyDescent="0.2">
      <c r="A23" s="243" t="s">
        <v>202</v>
      </c>
      <c r="B23" s="243"/>
      <c r="C23" s="243"/>
      <c r="D23" s="243"/>
      <c r="E23" s="243"/>
      <c r="F23" s="243"/>
      <c r="G23" s="2">
        <v>14</v>
      </c>
      <c r="H23" s="66"/>
      <c r="I23" s="66"/>
    </row>
    <row r="24" spans="1:11" x14ac:dyDescent="0.2">
      <c r="A24" s="199" t="s">
        <v>203</v>
      </c>
      <c r="B24" s="200"/>
      <c r="C24" s="200"/>
      <c r="D24" s="200"/>
      <c r="E24" s="200"/>
      <c r="F24" s="200"/>
      <c r="G24" s="200"/>
      <c r="H24" s="200"/>
      <c r="I24" s="200"/>
    </row>
    <row r="25" spans="1:11" x14ac:dyDescent="0.2">
      <c r="A25" s="243" t="s">
        <v>204</v>
      </c>
      <c r="B25" s="243"/>
      <c r="C25" s="243"/>
      <c r="D25" s="243"/>
      <c r="E25" s="243"/>
      <c r="F25" s="243"/>
      <c r="G25" s="2">
        <v>15</v>
      </c>
      <c r="H25" s="66"/>
      <c r="I25" s="66"/>
    </row>
    <row r="26" spans="1:11" x14ac:dyDescent="0.2">
      <c r="A26" s="243" t="s">
        <v>205</v>
      </c>
      <c r="B26" s="243"/>
      <c r="C26" s="243"/>
      <c r="D26" s="243"/>
      <c r="E26" s="243"/>
      <c r="F26" s="243"/>
      <c r="G26" s="2">
        <v>16</v>
      </c>
      <c r="H26" s="66"/>
      <c r="I26" s="66"/>
    </row>
    <row r="27" spans="1:11" x14ac:dyDescent="0.2">
      <c r="A27" s="243" t="s">
        <v>206</v>
      </c>
      <c r="B27" s="243"/>
      <c r="C27" s="243"/>
      <c r="D27" s="243"/>
      <c r="E27" s="243"/>
      <c r="F27" s="243"/>
      <c r="G27" s="2">
        <v>17</v>
      </c>
      <c r="H27" s="66"/>
      <c r="I27" s="66"/>
    </row>
    <row r="28" spans="1:11" ht="25.5" customHeight="1" x14ac:dyDescent="0.2">
      <c r="A28" s="243" t="s">
        <v>207</v>
      </c>
      <c r="B28" s="243"/>
      <c r="C28" s="243"/>
      <c r="D28" s="243"/>
      <c r="E28" s="243"/>
      <c r="F28" s="243"/>
      <c r="G28" s="2">
        <v>18</v>
      </c>
      <c r="H28" s="66"/>
      <c r="I28" s="66"/>
    </row>
    <row r="29" spans="1:11" ht="23.25" customHeight="1" x14ac:dyDescent="0.2">
      <c r="A29" s="243" t="s">
        <v>208</v>
      </c>
      <c r="B29" s="243"/>
      <c r="C29" s="243"/>
      <c r="D29" s="243"/>
      <c r="E29" s="243"/>
      <c r="F29" s="243"/>
      <c r="G29" s="2">
        <v>19</v>
      </c>
      <c r="H29" s="66"/>
      <c r="I29" s="66"/>
    </row>
    <row r="30" spans="1:11" ht="27.75" customHeight="1" x14ac:dyDescent="0.2">
      <c r="A30" s="243" t="s">
        <v>209</v>
      </c>
      <c r="B30" s="243"/>
      <c r="C30" s="243"/>
      <c r="D30" s="243"/>
      <c r="E30" s="243"/>
      <c r="F30" s="243"/>
      <c r="G30" s="2">
        <v>20</v>
      </c>
      <c r="H30" s="66"/>
      <c r="I30" s="66"/>
      <c r="K30" s="97"/>
    </row>
    <row r="31" spans="1:11" ht="27.75" customHeight="1" x14ac:dyDescent="0.2">
      <c r="A31" s="243" t="s">
        <v>210</v>
      </c>
      <c r="B31" s="243"/>
      <c r="C31" s="243"/>
      <c r="D31" s="243"/>
      <c r="E31" s="243"/>
      <c r="F31" s="243"/>
      <c r="G31" s="2">
        <v>21</v>
      </c>
      <c r="H31" s="66"/>
      <c r="I31" s="66"/>
    </row>
    <row r="32" spans="1:11" ht="29.25" customHeight="1" x14ac:dyDescent="0.2">
      <c r="A32" s="243" t="s">
        <v>211</v>
      </c>
      <c r="B32" s="243"/>
      <c r="C32" s="243"/>
      <c r="D32" s="243"/>
      <c r="E32" s="243"/>
      <c r="F32" s="243"/>
      <c r="G32" s="2">
        <v>22</v>
      </c>
      <c r="H32" s="66"/>
      <c r="I32" s="66"/>
    </row>
    <row r="33" spans="1:9" x14ac:dyDescent="0.2">
      <c r="A33" s="243" t="s">
        <v>212</v>
      </c>
      <c r="B33" s="243"/>
      <c r="C33" s="243"/>
      <c r="D33" s="243"/>
      <c r="E33" s="243"/>
      <c r="F33" s="243"/>
      <c r="G33" s="2">
        <v>23</v>
      </c>
      <c r="H33" s="66"/>
      <c r="I33" s="66"/>
    </row>
    <row r="34" spans="1:9" x14ac:dyDescent="0.2">
      <c r="A34" s="243" t="s">
        <v>213</v>
      </c>
      <c r="B34" s="243"/>
      <c r="C34" s="243"/>
      <c r="D34" s="243"/>
      <c r="E34" s="243"/>
      <c r="F34" s="243"/>
      <c r="G34" s="2">
        <v>24</v>
      </c>
      <c r="H34" s="66"/>
      <c r="I34" s="66"/>
    </row>
    <row r="35" spans="1:9" x14ac:dyDescent="0.2">
      <c r="A35" s="243" t="s">
        <v>214</v>
      </c>
      <c r="B35" s="243"/>
      <c r="C35" s="243"/>
      <c r="D35" s="243"/>
      <c r="E35" s="243"/>
      <c r="F35" s="243"/>
      <c r="G35" s="2">
        <v>25</v>
      </c>
      <c r="H35" s="66"/>
      <c r="I35" s="66"/>
    </row>
    <row r="36" spans="1:9" x14ac:dyDescent="0.2">
      <c r="A36" s="243" t="s">
        <v>215</v>
      </c>
      <c r="B36" s="243"/>
      <c r="C36" s="243"/>
      <c r="D36" s="243"/>
      <c r="E36" s="243"/>
      <c r="F36" s="243"/>
      <c r="G36" s="2">
        <v>26</v>
      </c>
      <c r="H36" s="66"/>
      <c r="I36" s="66"/>
    </row>
    <row r="37" spans="1:9" x14ac:dyDescent="0.2">
      <c r="A37" s="243" t="s">
        <v>216</v>
      </c>
      <c r="B37" s="243"/>
      <c r="C37" s="243"/>
      <c r="D37" s="243"/>
      <c r="E37" s="243"/>
      <c r="F37" s="243"/>
      <c r="G37" s="2">
        <v>27</v>
      </c>
      <c r="H37" s="66"/>
      <c r="I37" s="66"/>
    </row>
    <row r="38" spans="1:9" x14ac:dyDescent="0.2">
      <c r="A38" s="243" t="s">
        <v>217</v>
      </c>
      <c r="B38" s="243"/>
      <c r="C38" s="243"/>
      <c r="D38" s="243"/>
      <c r="E38" s="243"/>
      <c r="F38" s="243"/>
      <c r="G38" s="2">
        <v>28</v>
      </c>
      <c r="H38" s="66"/>
      <c r="I38" s="66"/>
    </row>
    <row r="39" spans="1:9" x14ac:dyDescent="0.2">
      <c r="A39" s="243" t="s">
        <v>218</v>
      </c>
      <c r="B39" s="243"/>
      <c r="C39" s="243"/>
      <c r="D39" s="243"/>
      <c r="E39" s="243"/>
      <c r="F39" s="243"/>
      <c r="G39" s="2">
        <v>29</v>
      </c>
      <c r="H39" s="66"/>
      <c r="I39" s="66"/>
    </row>
    <row r="40" spans="1:9" x14ac:dyDescent="0.2">
      <c r="A40" s="243" t="s">
        <v>219</v>
      </c>
      <c r="B40" s="243"/>
      <c r="C40" s="243"/>
      <c r="D40" s="243"/>
      <c r="E40" s="243"/>
      <c r="F40" s="243"/>
      <c r="G40" s="2">
        <v>30</v>
      </c>
      <c r="H40" s="66"/>
      <c r="I40" s="66"/>
    </row>
    <row r="41" spans="1:9" x14ac:dyDescent="0.2">
      <c r="A41" s="243" t="s">
        <v>220</v>
      </c>
      <c r="B41" s="243"/>
      <c r="C41" s="243"/>
      <c r="D41" s="243"/>
      <c r="E41" s="243"/>
      <c r="F41" s="243"/>
      <c r="G41" s="2">
        <v>31</v>
      </c>
      <c r="H41" s="66"/>
      <c r="I41" s="66"/>
    </row>
    <row r="42" spans="1:9" x14ac:dyDescent="0.2">
      <c r="A42" s="243" t="s">
        <v>221</v>
      </c>
      <c r="B42" s="243"/>
      <c r="C42" s="243"/>
      <c r="D42" s="243"/>
      <c r="E42" s="243"/>
      <c r="F42" s="243"/>
      <c r="G42" s="2">
        <v>32</v>
      </c>
      <c r="H42" s="66"/>
      <c r="I42" s="66"/>
    </row>
    <row r="43" spans="1:9" x14ac:dyDescent="0.2">
      <c r="A43" s="243" t="s">
        <v>222</v>
      </c>
      <c r="B43" s="243"/>
      <c r="C43" s="243"/>
      <c r="D43" s="243"/>
      <c r="E43" s="243"/>
      <c r="F43" s="243"/>
      <c r="G43" s="2">
        <v>33</v>
      </c>
      <c r="H43" s="66"/>
      <c r="I43" s="66"/>
    </row>
    <row r="44" spans="1:9" ht="13.5" customHeight="1" x14ac:dyDescent="0.2">
      <c r="A44" s="244" t="s">
        <v>223</v>
      </c>
      <c r="B44" s="244"/>
      <c r="C44" s="244"/>
      <c r="D44" s="244"/>
      <c r="E44" s="244"/>
      <c r="F44" s="244"/>
      <c r="G44" s="2">
        <v>34</v>
      </c>
      <c r="H44" s="79">
        <f>SUM(H25:H43)+SUM(H17:H23)+SUM(H8:H15)</f>
        <v>0</v>
      </c>
      <c r="I44" s="79">
        <f>SUM(I25:I43)+SUM(I17:I23)+SUM(I8:I15)</f>
        <v>0</v>
      </c>
    </row>
    <row r="45" spans="1:9" x14ac:dyDescent="0.2">
      <c r="A45" s="199" t="s">
        <v>224</v>
      </c>
      <c r="B45" s="200"/>
      <c r="C45" s="200"/>
      <c r="D45" s="200"/>
      <c r="E45" s="200"/>
      <c r="F45" s="200"/>
      <c r="G45" s="200"/>
      <c r="H45" s="200"/>
      <c r="I45" s="200"/>
    </row>
    <row r="46" spans="1:9" ht="24.75" customHeight="1" x14ac:dyDescent="0.2">
      <c r="A46" s="243" t="s">
        <v>225</v>
      </c>
      <c r="B46" s="243"/>
      <c r="C46" s="243"/>
      <c r="D46" s="243"/>
      <c r="E46" s="243"/>
      <c r="F46" s="243"/>
      <c r="G46" s="2">
        <v>35</v>
      </c>
      <c r="H46" s="66"/>
      <c r="I46" s="66"/>
    </row>
    <row r="47" spans="1:9" ht="26.25" customHeight="1" x14ac:dyDescent="0.2">
      <c r="A47" s="243" t="s">
        <v>226</v>
      </c>
      <c r="B47" s="243"/>
      <c r="C47" s="243"/>
      <c r="D47" s="243"/>
      <c r="E47" s="243"/>
      <c r="F47" s="243"/>
      <c r="G47" s="2">
        <v>36</v>
      </c>
      <c r="H47" s="66"/>
      <c r="I47" s="66"/>
    </row>
    <row r="48" spans="1:9" ht="24" customHeight="1" x14ac:dyDescent="0.2">
      <c r="A48" s="243" t="s">
        <v>227</v>
      </c>
      <c r="B48" s="243"/>
      <c r="C48" s="243"/>
      <c r="D48" s="243"/>
      <c r="E48" s="243"/>
      <c r="F48" s="243"/>
      <c r="G48" s="2">
        <v>37</v>
      </c>
      <c r="H48" s="66"/>
      <c r="I48" s="66"/>
    </row>
    <row r="49" spans="1:9" x14ac:dyDescent="0.2">
      <c r="A49" s="243" t="s">
        <v>228</v>
      </c>
      <c r="B49" s="243"/>
      <c r="C49" s="243"/>
      <c r="D49" s="243"/>
      <c r="E49" s="243"/>
      <c r="F49" s="243"/>
      <c r="G49" s="2">
        <v>38</v>
      </c>
      <c r="H49" s="66"/>
      <c r="I49" s="66"/>
    </row>
    <row r="50" spans="1:9" x14ac:dyDescent="0.2">
      <c r="A50" s="243" t="s">
        <v>229</v>
      </c>
      <c r="B50" s="243"/>
      <c r="C50" s="243"/>
      <c r="D50" s="243"/>
      <c r="E50" s="243"/>
      <c r="F50" s="243"/>
      <c r="G50" s="2">
        <v>39</v>
      </c>
      <c r="H50" s="66"/>
      <c r="I50" s="66"/>
    </row>
    <row r="51" spans="1:9" x14ac:dyDescent="0.2">
      <c r="A51" s="244" t="s">
        <v>230</v>
      </c>
      <c r="B51" s="244"/>
      <c r="C51" s="244"/>
      <c r="D51" s="244"/>
      <c r="E51" s="244"/>
      <c r="F51" s="244"/>
      <c r="G51" s="2">
        <v>40</v>
      </c>
      <c r="H51" s="79">
        <f>SUM(H46:H50)</f>
        <v>0</v>
      </c>
      <c r="I51" s="79">
        <f>SUM(I46:I50)</f>
        <v>0</v>
      </c>
    </row>
    <row r="52" spans="1:9" x14ac:dyDescent="0.2">
      <c r="A52" s="199" t="s">
        <v>231</v>
      </c>
      <c r="B52" s="200"/>
      <c r="C52" s="200"/>
      <c r="D52" s="200"/>
      <c r="E52" s="200"/>
      <c r="F52" s="200"/>
      <c r="G52" s="200"/>
      <c r="H52" s="200"/>
      <c r="I52" s="200"/>
    </row>
    <row r="53" spans="1:9" ht="23.25" customHeight="1" x14ac:dyDescent="0.2">
      <c r="A53" s="243" t="s">
        <v>232</v>
      </c>
      <c r="B53" s="243"/>
      <c r="C53" s="243"/>
      <c r="D53" s="243"/>
      <c r="E53" s="243"/>
      <c r="F53" s="243"/>
      <c r="G53" s="2">
        <v>41</v>
      </c>
      <c r="H53" s="66"/>
      <c r="I53" s="66"/>
    </row>
    <row r="54" spans="1:9" x14ac:dyDescent="0.2">
      <c r="A54" s="243" t="s">
        <v>233</v>
      </c>
      <c r="B54" s="243"/>
      <c r="C54" s="243"/>
      <c r="D54" s="243"/>
      <c r="E54" s="243"/>
      <c r="F54" s="243"/>
      <c r="G54" s="2">
        <v>42</v>
      </c>
      <c r="H54" s="66"/>
      <c r="I54" s="66"/>
    </row>
    <row r="55" spans="1:9" x14ac:dyDescent="0.2">
      <c r="A55" s="246" t="s">
        <v>234</v>
      </c>
      <c r="B55" s="246"/>
      <c r="C55" s="246"/>
      <c r="D55" s="246"/>
      <c r="E55" s="246"/>
      <c r="F55" s="246"/>
      <c r="G55" s="2">
        <v>43</v>
      </c>
      <c r="H55" s="66"/>
      <c r="I55" s="66"/>
    </row>
    <row r="56" spans="1:9" x14ac:dyDescent="0.2">
      <c r="A56" s="246" t="s">
        <v>235</v>
      </c>
      <c r="B56" s="246"/>
      <c r="C56" s="246"/>
      <c r="D56" s="246"/>
      <c r="E56" s="246"/>
      <c r="F56" s="246"/>
      <c r="G56" s="2">
        <v>44</v>
      </c>
      <c r="H56" s="66"/>
      <c r="I56" s="66"/>
    </row>
    <row r="57" spans="1:9" x14ac:dyDescent="0.2">
      <c r="A57" s="243" t="s">
        <v>236</v>
      </c>
      <c r="B57" s="243"/>
      <c r="C57" s="243"/>
      <c r="D57" s="243"/>
      <c r="E57" s="243"/>
      <c r="F57" s="243"/>
      <c r="G57" s="2">
        <v>45</v>
      </c>
      <c r="H57" s="66"/>
      <c r="I57" s="66"/>
    </row>
    <row r="58" spans="1:9" x14ac:dyDescent="0.2">
      <c r="A58" s="243" t="s">
        <v>237</v>
      </c>
      <c r="B58" s="243"/>
      <c r="C58" s="243"/>
      <c r="D58" s="243"/>
      <c r="E58" s="243"/>
      <c r="F58" s="243"/>
      <c r="G58" s="2">
        <v>46</v>
      </c>
      <c r="H58" s="66"/>
      <c r="I58" s="66"/>
    </row>
    <row r="59" spans="1:9" x14ac:dyDescent="0.2">
      <c r="A59" s="244" t="s">
        <v>238</v>
      </c>
      <c r="B59" s="243"/>
      <c r="C59" s="243"/>
      <c r="D59" s="243"/>
      <c r="E59" s="243"/>
      <c r="F59" s="243"/>
      <c r="G59" s="2">
        <v>47</v>
      </c>
      <c r="H59" s="79">
        <f>H53+H54+H55+H56+H57+H58</f>
        <v>0</v>
      </c>
      <c r="I59" s="79">
        <f>I53+I54+I55+I56+I57+I58</f>
        <v>0</v>
      </c>
    </row>
    <row r="60" spans="1:9" ht="25.5" customHeight="1" x14ac:dyDescent="0.2">
      <c r="A60" s="244" t="s">
        <v>239</v>
      </c>
      <c r="B60" s="244"/>
      <c r="C60" s="244"/>
      <c r="D60" s="244"/>
      <c r="E60" s="244"/>
      <c r="F60" s="244"/>
      <c r="G60" s="2">
        <v>48</v>
      </c>
      <c r="H60" s="79">
        <f>H44+H51+H59</f>
        <v>0</v>
      </c>
      <c r="I60" s="79">
        <f>I44+I51+I59</f>
        <v>0</v>
      </c>
    </row>
    <row r="61" spans="1:9" x14ac:dyDescent="0.2">
      <c r="A61" s="244" t="s">
        <v>240</v>
      </c>
      <c r="B61" s="243"/>
      <c r="C61" s="243"/>
      <c r="D61" s="243"/>
      <c r="E61" s="243"/>
      <c r="F61" s="243"/>
      <c r="G61" s="2">
        <v>49</v>
      </c>
      <c r="H61" s="80"/>
      <c r="I61" s="80"/>
    </row>
    <row r="62" spans="1:9" x14ac:dyDescent="0.2">
      <c r="A62" s="243" t="s">
        <v>241</v>
      </c>
      <c r="B62" s="243"/>
      <c r="C62" s="243"/>
      <c r="D62" s="243"/>
      <c r="E62" s="243"/>
      <c r="F62" s="243"/>
      <c r="G62" s="2">
        <v>50</v>
      </c>
      <c r="H62" s="80"/>
      <c r="I62" s="80"/>
    </row>
    <row r="63" spans="1:9" x14ac:dyDescent="0.2">
      <c r="A63" s="245" t="s">
        <v>242</v>
      </c>
      <c r="B63" s="246"/>
      <c r="C63" s="246"/>
      <c r="D63" s="246"/>
      <c r="E63" s="246"/>
      <c r="F63" s="246"/>
      <c r="G63" s="2">
        <v>51</v>
      </c>
      <c r="H63" s="79">
        <f>H60+H61+H62</f>
        <v>0</v>
      </c>
      <c r="I63" s="79">
        <f>I60+I61+I62</f>
        <v>0</v>
      </c>
    </row>
  </sheetData>
  <sheetProtection algorithmName="SHA-512" hashValue="kpURfZHZTg2uP6Zw6q59BE+/FBdK0k3V0TOvKAAFfnIgJe4aMs4KwN+R4jpf2jYrUYX49UuIowAxY9pUvJAoKw==" saltValue="Rk0sKxXzFcJVFvYp5RjfCw=="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3">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zoomScale="110" zoomScaleNormal="100" workbookViewId="0">
      <selection sqref="A1:I1"/>
    </sheetView>
  </sheetViews>
  <sheetFormatPr defaultRowHeight="12.75" x14ac:dyDescent="0.2"/>
  <cols>
    <col min="1" max="2" width="9.140625" style="76"/>
    <col min="3" max="3" width="20.85546875" style="76" customWidth="1"/>
    <col min="4" max="4" width="9.140625" style="76"/>
    <col min="5" max="5" width="9.140625" style="82" customWidth="1"/>
    <col min="6" max="6" width="10.140625" style="82" customWidth="1"/>
    <col min="7" max="7" width="9.140625" style="82" customWidth="1"/>
    <col min="8" max="9" width="9.85546875" style="82" customWidth="1"/>
    <col min="10" max="15" width="9.140625" style="82" customWidth="1"/>
    <col min="16" max="16" width="10" style="82" customWidth="1"/>
    <col min="17" max="18" width="9.140625" style="82" customWidth="1"/>
    <col min="19" max="264" width="9.140625" style="76"/>
    <col min="265" max="265" width="10.140625" style="76" bestFit="1" customWidth="1"/>
    <col min="266" max="269" width="9.140625" style="76"/>
    <col min="270" max="271" width="9.85546875" style="76" bestFit="1" customWidth="1"/>
    <col min="272" max="520" width="9.140625" style="76"/>
    <col min="521" max="521" width="10.140625" style="76" bestFit="1" customWidth="1"/>
    <col min="522" max="525" width="9.140625" style="76"/>
    <col min="526" max="527" width="9.85546875" style="76" bestFit="1" customWidth="1"/>
    <col min="528" max="776" width="9.140625" style="76"/>
    <col min="777" max="777" width="10.140625" style="76" bestFit="1" customWidth="1"/>
    <col min="778" max="781" width="9.140625" style="76"/>
    <col min="782" max="783" width="9.85546875" style="76" bestFit="1" customWidth="1"/>
    <col min="784" max="1032" width="9.140625" style="76"/>
    <col min="1033" max="1033" width="10.140625" style="76" bestFit="1" customWidth="1"/>
    <col min="1034" max="1037" width="9.140625" style="76"/>
    <col min="1038" max="1039" width="9.85546875" style="76" bestFit="1" customWidth="1"/>
    <col min="1040" max="1288" width="9.140625" style="76"/>
    <col min="1289" max="1289" width="10.140625" style="76" bestFit="1" customWidth="1"/>
    <col min="1290" max="1293" width="9.140625" style="76"/>
    <col min="1294" max="1295" width="9.85546875" style="76" bestFit="1" customWidth="1"/>
    <col min="1296" max="1544" width="9.140625" style="76"/>
    <col min="1545" max="1545" width="10.140625" style="76" bestFit="1" customWidth="1"/>
    <col min="1546" max="1549" width="9.140625" style="76"/>
    <col min="1550" max="1551" width="9.85546875" style="76" bestFit="1" customWidth="1"/>
    <col min="1552" max="1800" width="9.140625" style="76"/>
    <col min="1801" max="1801" width="10.140625" style="76" bestFit="1" customWidth="1"/>
    <col min="1802" max="1805" width="9.140625" style="76"/>
    <col min="1806" max="1807" width="9.85546875" style="76" bestFit="1" customWidth="1"/>
    <col min="1808" max="2056" width="9.140625" style="76"/>
    <col min="2057" max="2057" width="10.140625" style="76" bestFit="1" customWidth="1"/>
    <col min="2058" max="2061" width="9.140625" style="76"/>
    <col min="2062" max="2063" width="9.85546875" style="76" bestFit="1" customWidth="1"/>
    <col min="2064" max="2312" width="9.140625" style="76"/>
    <col min="2313" max="2313" width="10.140625" style="76" bestFit="1" customWidth="1"/>
    <col min="2314" max="2317" width="9.140625" style="76"/>
    <col min="2318" max="2319" width="9.85546875" style="76" bestFit="1" customWidth="1"/>
    <col min="2320" max="2568" width="9.140625" style="76"/>
    <col min="2569" max="2569" width="10.140625" style="76" bestFit="1" customWidth="1"/>
    <col min="2570" max="2573" width="9.140625" style="76"/>
    <col min="2574" max="2575" width="9.85546875" style="76" bestFit="1" customWidth="1"/>
    <col min="2576" max="2824" width="9.140625" style="76"/>
    <col min="2825" max="2825" width="10.140625" style="76" bestFit="1" customWidth="1"/>
    <col min="2826" max="2829" width="9.140625" style="76"/>
    <col min="2830" max="2831" width="9.85546875" style="76" bestFit="1" customWidth="1"/>
    <col min="2832" max="3080" width="9.140625" style="76"/>
    <col min="3081" max="3081" width="10.140625" style="76" bestFit="1" customWidth="1"/>
    <col min="3082" max="3085" width="9.140625" style="76"/>
    <col min="3086" max="3087" width="9.85546875" style="76" bestFit="1" customWidth="1"/>
    <col min="3088" max="3336" width="9.140625" style="76"/>
    <col min="3337" max="3337" width="10.140625" style="76" bestFit="1" customWidth="1"/>
    <col min="3338" max="3341" width="9.140625" style="76"/>
    <col min="3342" max="3343" width="9.85546875" style="76" bestFit="1" customWidth="1"/>
    <col min="3344" max="3592" width="9.140625" style="76"/>
    <col min="3593" max="3593" width="10.140625" style="76" bestFit="1" customWidth="1"/>
    <col min="3594" max="3597" width="9.140625" style="76"/>
    <col min="3598" max="3599" width="9.85546875" style="76" bestFit="1" customWidth="1"/>
    <col min="3600" max="3848" width="9.140625" style="76"/>
    <col min="3849" max="3849" width="10.140625" style="76" bestFit="1" customWidth="1"/>
    <col min="3850" max="3853" width="9.140625" style="76"/>
    <col min="3854" max="3855" width="9.85546875" style="76" bestFit="1" customWidth="1"/>
    <col min="3856" max="4104" width="9.140625" style="76"/>
    <col min="4105" max="4105" width="10.140625" style="76" bestFit="1" customWidth="1"/>
    <col min="4106" max="4109" width="9.140625" style="76"/>
    <col min="4110" max="4111" width="9.85546875" style="76" bestFit="1" customWidth="1"/>
    <col min="4112" max="4360" width="9.140625" style="76"/>
    <col min="4361" max="4361" width="10.140625" style="76" bestFit="1" customWidth="1"/>
    <col min="4362" max="4365" width="9.140625" style="76"/>
    <col min="4366" max="4367" width="9.85546875" style="76" bestFit="1" customWidth="1"/>
    <col min="4368" max="4616" width="9.140625" style="76"/>
    <col min="4617" max="4617" width="10.140625" style="76" bestFit="1" customWidth="1"/>
    <col min="4618" max="4621" width="9.140625" style="76"/>
    <col min="4622" max="4623" width="9.85546875" style="76" bestFit="1" customWidth="1"/>
    <col min="4624" max="4872" width="9.140625" style="76"/>
    <col min="4873" max="4873" width="10.140625" style="76" bestFit="1" customWidth="1"/>
    <col min="4874" max="4877" width="9.140625" style="76"/>
    <col min="4878" max="4879" width="9.85546875" style="76" bestFit="1" customWidth="1"/>
    <col min="4880" max="5128" width="9.140625" style="76"/>
    <col min="5129" max="5129" width="10.140625" style="76" bestFit="1" customWidth="1"/>
    <col min="5130" max="5133" width="9.140625" style="76"/>
    <col min="5134" max="5135" width="9.85546875" style="76" bestFit="1" customWidth="1"/>
    <col min="5136" max="5384" width="9.140625" style="76"/>
    <col min="5385" max="5385" width="10.140625" style="76" bestFit="1" customWidth="1"/>
    <col min="5386" max="5389" width="9.140625" style="76"/>
    <col min="5390" max="5391" width="9.85546875" style="76" bestFit="1" customWidth="1"/>
    <col min="5392" max="5640" width="9.140625" style="76"/>
    <col min="5641" max="5641" width="10.140625" style="76" bestFit="1" customWidth="1"/>
    <col min="5642" max="5645" width="9.140625" style="76"/>
    <col min="5646" max="5647" width="9.85546875" style="76" bestFit="1" customWidth="1"/>
    <col min="5648" max="5896" width="9.140625" style="76"/>
    <col min="5897" max="5897" width="10.140625" style="76" bestFit="1" customWidth="1"/>
    <col min="5898" max="5901" width="9.140625" style="76"/>
    <col min="5902" max="5903" width="9.85546875" style="76" bestFit="1" customWidth="1"/>
    <col min="5904" max="6152" width="9.140625" style="76"/>
    <col min="6153" max="6153" width="10.140625" style="76" bestFit="1" customWidth="1"/>
    <col min="6154" max="6157" width="9.140625" style="76"/>
    <col min="6158" max="6159" width="9.85546875" style="76" bestFit="1" customWidth="1"/>
    <col min="6160" max="6408" width="9.140625" style="76"/>
    <col min="6409" max="6409" width="10.140625" style="76" bestFit="1" customWidth="1"/>
    <col min="6410" max="6413" width="9.140625" style="76"/>
    <col min="6414" max="6415" width="9.85546875" style="76" bestFit="1" customWidth="1"/>
    <col min="6416" max="6664" width="9.140625" style="76"/>
    <col min="6665" max="6665" width="10.140625" style="76" bestFit="1" customWidth="1"/>
    <col min="6666" max="6669" width="9.140625" style="76"/>
    <col min="6670" max="6671" width="9.85546875" style="76" bestFit="1" customWidth="1"/>
    <col min="6672" max="6920" width="9.140625" style="76"/>
    <col min="6921" max="6921" width="10.140625" style="76" bestFit="1" customWidth="1"/>
    <col min="6922" max="6925" width="9.140625" style="76"/>
    <col min="6926" max="6927" width="9.85546875" style="76" bestFit="1" customWidth="1"/>
    <col min="6928" max="7176" width="9.140625" style="76"/>
    <col min="7177" max="7177" width="10.140625" style="76" bestFit="1" customWidth="1"/>
    <col min="7178" max="7181" width="9.140625" style="76"/>
    <col min="7182" max="7183" width="9.85546875" style="76" bestFit="1" customWidth="1"/>
    <col min="7184" max="7432" width="9.140625" style="76"/>
    <col min="7433" max="7433" width="10.140625" style="76" bestFit="1" customWidth="1"/>
    <col min="7434" max="7437" width="9.140625" style="76"/>
    <col min="7438" max="7439" width="9.85546875" style="76" bestFit="1" customWidth="1"/>
    <col min="7440" max="7688" width="9.140625" style="76"/>
    <col min="7689" max="7689" width="10.140625" style="76" bestFit="1" customWidth="1"/>
    <col min="7690" max="7693" width="9.140625" style="76"/>
    <col min="7694" max="7695" width="9.85546875" style="76" bestFit="1" customWidth="1"/>
    <col min="7696" max="7944" width="9.140625" style="76"/>
    <col min="7945" max="7945" width="10.140625" style="76" bestFit="1" customWidth="1"/>
    <col min="7946" max="7949" width="9.140625" style="76"/>
    <col min="7950" max="7951" width="9.85546875" style="76" bestFit="1" customWidth="1"/>
    <col min="7952" max="8200" width="9.140625" style="76"/>
    <col min="8201" max="8201" width="10.140625" style="76" bestFit="1" customWidth="1"/>
    <col min="8202" max="8205" width="9.140625" style="76"/>
    <col min="8206" max="8207" width="9.85546875" style="76" bestFit="1" customWidth="1"/>
    <col min="8208" max="8456" width="9.140625" style="76"/>
    <col min="8457" max="8457" width="10.140625" style="76" bestFit="1" customWidth="1"/>
    <col min="8458" max="8461" width="9.140625" style="76"/>
    <col min="8462" max="8463" width="9.85546875" style="76" bestFit="1" customWidth="1"/>
    <col min="8464" max="8712" width="9.140625" style="76"/>
    <col min="8713" max="8713" width="10.140625" style="76" bestFit="1" customWidth="1"/>
    <col min="8714" max="8717" width="9.140625" style="76"/>
    <col min="8718" max="8719" width="9.85546875" style="76" bestFit="1" customWidth="1"/>
    <col min="8720" max="8968" width="9.140625" style="76"/>
    <col min="8969" max="8969" width="10.140625" style="76" bestFit="1" customWidth="1"/>
    <col min="8970" max="8973" width="9.140625" style="76"/>
    <col min="8974" max="8975" width="9.85546875" style="76" bestFit="1" customWidth="1"/>
    <col min="8976" max="9224" width="9.140625" style="76"/>
    <col min="9225" max="9225" width="10.140625" style="76" bestFit="1" customWidth="1"/>
    <col min="9226" max="9229" width="9.140625" style="76"/>
    <col min="9230" max="9231" width="9.85546875" style="76" bestFit="1" customWidth="1"/>
    <col min="9232" max="9480" width="9.140625" style="76"/>
    <col min="9481" max="9481" width="10.140625" style="76" bestFit="1" customWidth="1"/>
    <col min="9482" max="9485" width="9.140625" style="76"/>
    <col min="9486" max="9487" width="9.85546875" style="76" bestFit="1" customWidth="1"/>
    <col min="9488" max="9736" width="9.140625" style="76"/>
    <col min="9737" max="9737" width="10.140625" style="76" bestFit="1" customWidth="1"/>
    <col min="9738" max="9741" width="9.140625" style="76"/>
    <col min="9742" max="9743" width="9.85546875" style="76" bestFit="1" customWidth="1"/>
    <col min="9744" max="9992" width="9.140625" style="76"/>
    <col min="9993" max="9993" width="10.140625" style="76" bestFit="1" customWidth="1"/>
    <col min="9994" max="9997" width="9.140625" style="76"/>
    <col min="9998" max="9999" width="9.85546875" style="76" bestFit="1" customWidth="1"/>
    <col min="10000" max="10248" width="9.140625" style="76"/>
    <col min="10249" max="10249" width="10.140625" style="76" bestFit="1" customWidth="1"/>
    <col min="10250" max="10253" width="9.140625" style="76"/>
    <col min="10254" max="10255" width="9.85546875" style="76" bestFit="1" customWidth="1"/>
    <col min="10256" max="10504" width="9.140625" style="76"/>
    <col min="10505" max="10505" width="10.140625" style="76" bestFit="1" customWidth="1"/>
    <col min="10506" max="10509" width="9.140625" style="76"/>
    <col min="10510" max="10511" width="9.85546875" style="76" bestFit="1" customWidth="1"/>
    <col min="10512" max="10760" width="9.140625" style="76"/>
    <col min="10761" max="10761" width="10.140625" style="76" bestFit="1" customWidth="1"/>
    <col min="10762" max="10765" width="9.140625" style="76"/>
    <col min="10766" max="10767" width="9.85546875" style="76" bestFit="1" customWidth="1"/>
    <col min="10768" max="11016" width="9.140625" style="76"/>
    <col min="11017" max="11017" width="10.140625" style="76" bestFit="1" customWidth="1"/>
    <col min="11018" max="11021" width="9.140625" style="76"/>
    <col min="11022" max="11023" width="9.85546875" style="76" bestFit="1" customWidth="1"/>
    <col min="11024" max="11272" width="9.140625" style="76"/>
    <col min="11273" max="11273" width="10.140625" style="76" bestFit="1" customWidth="1"/>
    <col min="11274" max="11277" width="9.140625" style="76"/>
    <col min="11278" max="11279" width="9.85546875" style="76" bestFit="1" customWidth="1"/>
    <col min="11280" max="11528" width="9.140625" style="76"/>
    <col min="11529" max="11529" width="10.140625" style="76" bestFit="1" customWidth="1"/>
    <col min="11530" max="11533" width="9.140625" style="76"/>
    <col min="11534" max="11535" width="9.85546875" style="76" bestFit="1" customWidth="1"/>
    <col min="11536" max="11784" width="9.140625" style="76"/>
    <col min="11785" max="11785" width="10.140625" style="76" bestFit="1" customWidth="1"/>
    <col min="11786" max="11789" width="9.140625" style="76"/>
    <col min="11790" max="11791" width="9.85546875" style="76" bestFit="1" customWidth="1"/>
    <col min="11792" max="12040" width="9.140625" style="76"/>
    <col min="12041" max="12041" width="10.140625" style="76" bestFit="1" customWidth="1"/>
    <col min="12042" max="12045" width="9.140625" style="76"/>
    <col min="12046" max="12047" width="9.85546875" style="76" bestFit="1" customWidth="1"/>
    <col min="12048" max="12296" width="9.140625" style="76"/>
    <col min="12297" max="12297" width="10.140625" style="76" bestFit="1" customWidth="1"/>
    <col min="12298" max="12301" width="9.140625" style="76"/>
    <col min="12302" max="12303" width="9.85546875" style="76" bestFit="1" customWidth="1"/>
    <col min="12304" max="12552" width="9.140625" style="76"/>
    <col min="12553" max="12553" width="10.140625" style="76" bestFit="1" customWidth="1"/>
    <col min="12554" max="12557" width="9.140625" style="76"/>
    <col min="12558" max="12559" width="9.85546875" style="76" bestFit="1" customWidth="1"/>
    <col min="12560" max="12808" width="9.140625" style="76"/>
    <col min="12809" max="12809" width="10.140625" style="76" bestFit="1" customWidth="1"/>
    <col min="12810" max="12813" width="9.140625" style="76"/>
    <col min="12814" max="12815" width="9.85546875" style="76" bestFit="1" customWidth="1"/>
    <col min="12816" max="13064" width="9.140625" style="76"/>
    <col min="13065" max="13065" width="10.140625" style="76" bestFit="1" customWidth="1"/>
    <col min="13066" max="13069" width="9.140625" style="76"/>
    <col min="13070" max="13071" width="9.85546875" style="76" bestFit="1" customWidth="1"/>
    <col min="13072" max="13320" width="9.140625" style="76"/>
    <col min="13321" max="13321" width="10.140625" style="76" bestFit="1" customWidth="1"/>
    <col min="13322" max="13325" width="9.140625" style="76"/>
    <col min="13326" max="13327" width="9.85546875" style="76" bestFit="1" customWidth="1"/>
    <col min="13328" max="13576" width="9.140625" style="76"/>
    <col min="13577" max="13577" width="10.140625" style="76" bestFit="1" customWidth="1"/>
    <col min="13578" max="13581" width="9.140625" style="76"/>
    <col min="13582" max="13583" width="9.85546875" style="76" bestFit="1" customWidth="1"/>
    <col min="13584" max="13832" width="9.140625" style="76"/>
    <col min="13833" max="13833" width="10.140625" style="76" bestFit="1" customWidth="1"/>
    <col min="13834" max="13837" width="9.140625" style="76"/>
    <col min="13838" max="13839" width="9.85546875" style="76" bestFit="1" customWidth="1"/>
    <col min="13840" max="14088" width="9.140625" style="76"/>
    <col min="14089" max="14089" width="10.140625" style="76" bestFit="1" customWidth="1"/>
    <col min="14090" max="14093" width="9.140625" style="76"/>
    <col min="14094" max="14095" width="9.85546875" style="76" bestFit="1" customWidth="1"/>
    <col min="14096" max="14344" width="9.140625" style="76"/>
    <col min="14345" max="14345" width="10.140625" style="76" bestFit="1" customWidth="1"/>
    <col min="14346" max="14349" width="9.140625" style="76"/>
    <col min="14350" max="14351" width="9.85546875" style="76" bestFit="1" customWidth="1"/>
    <col min="14352" max="14600" width="9.140625" style="76"/>
    <col min="14601" max="14601" width="10.140625" style="76" bestFit="1" customWidth="1"/>
    <col min="14602" max="14605" width="9.140625" style="76"/>
    <col min="14606" max="14607" width="9.85546875" style="76" bestFit="1" customWidth="1"/>
    <col min="14608" max="14856" width="9.140625" style="76"/>
    <col min="14857" max="14857" width="10.140625" style="76" bestFit="1" customWidth="1"/>
    <col min="14858" max="14861" width="9.140625" style="76"/>
    <col min="14862" max="14863" width="9.85546875" style="76" bestFit="1" customWidth="1"/>
    <col min="14864" max="15112" width="9.140625" style="76"/>
    <col min="15113" max="15113" width="10.140625" style="76" bestFit="1" customWidth="1"/>
    <col min="15114" max="15117" width="9.140625" style="76"/>
    <col min="15118" max="15119" width="9.85546875" style="76" bestFit="1" customWidth="1"/>
    <col min="15120" max="15368" width="9.140625" style="76"/>
    <col min="15369" max="15369" width="10.140625" style="76" bestFit="1" customWidth="1"/>
    <col min="15370" max="15373" width="9.140625" style="76"/>
    <col min="15374" max="15375" width="9.85546875" style="76" bestFit="1" customWidth="1"/>
    <col min="15376" max="15624" width="9.140625" style="76"/>
    <col min="15625" max="15625" width="10.140625" style="76" bestFit="1" customWidth="1"/>
    <col min="15626" max="15629" width="9.140625" style="76"/>
    <col min="15630" max="15631" width="9.85546875" style="76" bestFit="1" customWidth="1"/>
    <col min="15632" max="15880" width="9.140625" style="76"/>
    <col min="15881" max="15881" width="10.140625" style="76" bestFit="1" customWidth="1"/>
    <col min="15882" max="15885" width="9.140625" style="76"/>
    <col min="15886" max="15887" width="9.85546875" style="76" bestFit="1" customWidth="1"/>
    <col min="15888" max="16136" width="9.140625" style="76"/>
    <col min="16137" max="16137" width="10.140625" style="76" bestFit="1" customWidth="1"/>
    <col min="16138" max="16141" width="9.140625" style="76"/>
    <col min="16142" max="16143" width="9.85546875" style="76" bestFit="1" customWidth="1"/>
    <col min="16144" max="16384" width="9.140625" style="76"/>
  </cols>
  <sheetData>
    <row r="1" spans="1:18" x14ac:dyDescent="0.2">
      <c r="A1" s="248" t="s">
        <v>243</v>
      </c>
      <c r="B1" s="249"/>
      <c r="C1" s="249"/>
      <c r="D1" s="249"/>
      <c r="E1" s="249"/>
      <c r="F1" s="249"/>
      <c r="G1" s="249"/>
      <c r="H1" s="249"/>
      <c r="I1" s="249"/>
      <c r="J1" s="81"/>
      <c r="K1" s="81"/>
      <c r="L1" s="81"/>
      <c r="M1" s="81"/>
      <c r="N1" s="81"/>
      <c r="O1" s="81"/>
    </row>
    <row r="2" spans="1:18" ht="15.75" x14ac:dyDescent="0.2">
      <c r="A2" s="67"/>
      <c r="B2" s="83"/>
      <c r="C2" s="250" t="s">
        <v>244</v>
      </c>
      <c r="D2" s="250"/>
      <c r="E2" s="11" t="s">
        <v>4</v>
      </c>
      <c r="F2" s="84"/>
      <c r="G2" s="85"/>
      <c r="H2" s="85"/>
      <c r="I2" s="85"/>
      <c r="J2" s="86"/>
      <c r="K2" s="86"/>
      <c r="L2" s="86"/>
      <c r="M2" s="86"/>
      <c r="N2" s="86"/>
      <c r="O2" s="86"/>
      <c r="R2" s="82" t="s">
        <v>47</v>
      </c>
    </row>
    <row r="3" spans="1:18" ht="13.5" customHeight="1" x14ac:dyDescent="0.2">
      <c r="A3" s="251" t="s">
        <v>245</v>
      </c>
      <c r="B3" s="252"/>
      <c r="C3" s="252"/>
      <c r="D3" s="251" t="s">
        <v>246</v>
      </c>
      <c r="E3" s="254" t="s">
        <v>156</v>
      </c>
      <c r="F3" s="255"/>
      <c r="G3" s="255"/>
      <c r="H3" s="255"/>
      <c r="I3" s="255"/>
      <c r="J3" s="255"/>
      <c r="K3" s="255"/>
      <c r="L3" s="255"/>
      <c r="M3" s="255"/>
      <c r="N3" s="255"/>
      <c r="O3" s="255"/>
      <c r="P3" s="256" t="s">
        <v>247</v>
      </c>
      <c r="Q3" s="262"/>
      <c r="R3" s="256" t="s">
        <v>248</v>
      </c>
    </row>
    <row r="4" spans="1:18" ht="56.25" x14ac:dyDescent="0.2">
      <c r="A4" s="252"/>
      <c r="B4" s="252"/>
      <c r="C4" s="252"/>
      <c r="D4" s="253"/>
      <c r="E4" s="87" t="s">
        <v>249</v>
      </c>
      <c r="F4" s="87" t="s">
        <v>103</v>
      </c>
      <c r="G4" s="87" t="s">
        <v>250</v>
      </c>
      <c r="H4" s="87" t="s">
        <v>104</v>
      </c>
      <c r="I4" s="87" t="s">
        <v>112</v>
      </c>
      <c r="J4" s="88" t="s">
        <v>251</v>
      </c>
      <c r="K4" s="88" t="s">
        <v>111</v>
      </c>
      <c r="L4" s="88" t="s">
        <v>252</v>
      </c>
      <c r="M4" s="88" t="s">
        <v>253</v>
      </c>
      <c r="N4" s="88" t="s">
        <v>254</v>
      </c>
      <c r="O4" s="88" t="s">
        <v>255</v>
      </c>
      <c r="P4" s="68" t="s">
        <v>112</v>
      </c>
      <c r="Q4" s="68" t="s">
        <v>256</v>
      </c>
      <c r="R4" s="256"/>
    </row>
    <row r="5" spans="1:18" x14ac:dyDescent="0.2">
      <c r="A5" s="257">
        <v>1</v>
      </c>
      <c r="B5" s="257"/>
      <c r="C5" s="257"/>
      <c r="D5" s="1">
        <v>2</v>
      </c>
      <c r="E5" s="68" t="s">
        <v>184</v>
      </c>
      <c r="F5" s="12" t="s">
        <v>185</v>
      </c>
      <c r="G5" s="68" t="s">
        <v>257</v>
      </c>
      <c r="H5" s="12" t="s">
        <v>258</v>
      </c>
      <c r="I5" s="68" t="s">
        <v>259</v>
      </c>
      <c r="J5" s="12" t="s">
        <v>260</v>
      </c>
      <c r="K5" s="12" t="s">
        <v>261</v>
      </c>
      <c r="L5" s="12" t="s">
        <v>262</v>
      </c>
      <c r="M5" s="12" t="s">
        <v>263</v>
      </c>
      <c r="N5" s="12" t="s">
        <v>264</v>
      </c>
      <c r="O5" s="12" t="s">
        <v>265</v>
      </c>
      <c r="P5" s="68" t="s">
        <v>266</v>
      </c>
      <c r="Q5" s="68" t="s">
        <v>267</v>
      </c>
      <c r="R5" s="12" t="s">
        <v>268</v>
      </c>
    </row>
    <row r="6" spans="1:18" ht="12.75" customHeight="1" x14ac:dyDescent="0.2">
      <c r="A6" s="258" t="s">
        <v>269</v>
      </c>
      <c r="B6" s="259"/>
      <c r="C6" s="259"/>
      <c r="D6" s="2">
        <v>1</v>
      </c>
      <c r="E6" s="13"/>
      <c r="F6" s="13"/>
      <c r="G6" s="13"/>
      <c r="H6" s="13"/>
      <c r="I6" s="13"/>
      <c r="J6" s="13"/>
      <c r="K6" s="13"/>
      <c r="L6" s="13"/>
      <c r="M6" s="13"/>
      <c r="N6" s="13"/>
      <c r="O6" s="13"/>
      <c r="P6" s="13"/>
      <c r="Q6" s="13"/>
      <c r="R6" s="14">
        <f>SUM(E6:Q6)</f>
        <v>0</v>
      </c>
    </row>
    <row r="7" spans="1:18" ht="30" customHeight="1" x14ac:dyDescent="0.2">
      <c r="A7" s="260" t="s">
        <v>270</v>
      </c>
      <c r="B7" s="261"/>
      <c r="C7" s="261"/>
      <c r="D7" s="2">
        <v>2</v>
      </c>
      <c r="E7" s="13"/>
      <c r="F7" s="13"/>
      <c r="G7" s="13"/>
      <c r="H7" s="13"/>
      <c r="I7" s="13"/>
      <c r="J7" s="13"/>
      <c r="K7" s="13"/>
      <c r="L7" s="13"/>
      <c r="M7" s="13"/>
      <c r="N7" s="13"/>
      <c r="O7" s="13"/>
      <c r="P7" s="13"/>
      <c r="Q7" s="13"/>
      <c r="R7" s="14">
        <f t="shared" ref="R7:R26" si="0">SUM(E7:Q7)</f>
        <v>0</v>
      </c>
    </row>
    <row r="8" spans="1:18" ht="27" customHeight="1" x14ac:dyDescent="0.2">
      <c r="A8" s="258" t="s">
        <v>271</v>
      </c>
      <c r="B8" s="259"/>
      <c r="C8" s="259"/>
      <c r="D8" s="2">
        <v>3</v>
      </c>
      <c r="E8" s="13"/>
      <c r="F8" s="13"/>
      <c r="G8" s="13"/>
      <c r="H8" s="13"/>
      <c r="I8" s="13"/>
      <c r="J8" s="13"/>
      <c r="K8" s="13"/>
      <c r="L8" s="13"/>
      <c r="M8" s="13"/>
      <c r="N8" s="13"/>
      <c r="O8" s="13"/>
      <c r="P8" s="13"/>
      <c r="Q8" s="13"/>
      <c r="R8" s="14">
        <f t="shared" si="0"/>
        <v>0</v>
      </c>
    </row>
    <row r="9" spans="1:18" ht="18" customHeight="1" x14ac:dyDescent="0.2">
      <c r="A9" s="247" t="s">
        <v>272</v>
      </c>
      <c r="B9" s="247"/>
      <c r="C9" s="247"/>
      <c r="D9" s="3">
        <v>4</v>
      </c>
      <c r="E9" s="15">
        <f>E6+E7+E8</f>
        <v>0</v>
      </c>
      <c r="F9" s="15">
        <f t="shared" ref="F9:Q9" si="1">F6+F7+F8</f>
        <v>0</v>
      </c>
      <c r="G9" s="15">
        <f t="shared" si="1"/>
        <v>0</v>
      </c>
      <c r="H9" s="15">
        <f t="shared" si="1"/>
        <v>0</v>
      </c>
      <c r="I9" s="15">
        <f t="shared" si="1"/>
        <v>0</v>
      </c>
      <c r="J9" s="15">
        <f t="shared" si="1"/>
        <v>0</v>
      </c>
      <c r="K9" s="15">
        <f t="shared" si="1"/>
        <v>0</v>
      </c>
      <c r="L9" s="15">
        <f t="shared" si="1"/>
        <v>0</v>
      </c>
      <c r="M9" s="15">
        <f t="shared" si="1"/>
        <v>0</v>
      </c>
      <c r="N9" s="15">
        <f t="shared" si="1"/>
        <v>0</v>
      </c>
      <c r="O9" s="15">
        <f t="shared" si="1"/>
        <v>0</v>
      </c>
      <c r="P9" s="15">
        <f t="shared" si="1"/>
        <v>0</v>
      </c>
      <c r="Q9" s="15">
        <f t="shared" si="1"/>
        <v>0</v>
      </c>
      <c r="R9" s="14">
        <f t="shared" si="0"/>
        <v>0</v>
      </c>
    </row>
    <row r="10" spans="1:18" ht="33" customHeight="1" x14ac:dyDescent="0.2">
      <c r="A10" s="260" t="s">
        <v>273</v>
      </c>
      <c r="B10" s="261"/>
      <c r="C10" s="261"/>
      <c r="D10" s="2">
        <v>5</v>
      </c>
      <c r="E10" s="13"/>
      <c r="F10" s="13"/>
      <c r="G10" s="13"/>
      <c r="H10" s="13"/>
      <c r="I10" s="13"/>
      <c r="J10" s="13"/>
      <c r="K10" s="13"/>
      <c r="L10" s="13"/>
      <c r="M10" s="13"/>
      <c r="N10" s="13"/>
      <c r="O10" s="13"/>
      <c r="P10" s="13"/>
      <c r="Q10" s="13"/>
      <c r="R10" s="14">
        <f t="shared" si="0"/>
        <v>0</v>
      </c>
    </row>
    <row r="11" spans="1:18" ht="23.25" customHeight="1" x14ac:dyDescent="0.2">
      <c r="A11" s="260" t="s">
        <v>274</v>
      </c>
      <c r="B11" s="261"/>
      <c r="C11" s="261"/>
      <c r="D11" s="2">
        <v>6</v>
      </c>
      <c r="E11" s="13"/>
      <c r="F11" s="13"/>
      <c r="G11" s="13"/>
      <c r="H11" s="13"/>
      <c r="I11" s="13"/>
      <c r="J11" s="13"/>
      <c r="K11" s="13"/>
      <c r="L11" s="13"/>
      <c r="M11" s="13"/>
      <c r="N11" s="13"/>
      <c r="O11" s="13"/>
      <c r="P11" s="13"/>
      <c r="Q11" s="13"/>
      <c r="R11" s="14">
        <f t="shared" si="0"/>
        <v>0</v>
      </c>
    </row>
    <row r="12" spans="1:18" ht="27" customHeight="1" x14ac:dyDescent="0.2">
      <c r="A12" s="260" t="s">
        <v>275</v>
      </c>
      <c r="B12" s="261"/>
      <c r="C12" s="261"/>
      <c r="D12" s="2">
        <v>7</v>
      </c>
      <c r="E12" s="13"/>
      <c r="F12" s="13"/>
      <c r="G12" s="13"/>
      <c r="H12" s="13"/>
      <c r="I12" s="13"/>
      <c r="J12" s="13"/>
      <c r="K12" s="13"/>
      <c r="L12" s="13"/>
      <c r="M12" s="13"/>
      <c r="N12" s="13"/>
      <c r="O12" s="13"/>
      <c r="P12" s="13"/>
      <c r="Q12" s="13"/>
      <c r="R12" s="14">
        <f t="shared" si="0"/>
        <v>0</v>
      </c>
    </row>
    <row r="13" spans="1:18" ht="24.75" customHeight="1" x14ac:dyDescent="0.2">
      <c r="A13" s="260" t="s">
        <v>276</v>
      </c>
      <c r="B13" s="261"/>
      <c r="C13" s="261"/>
      <c r="D13" s="2">
        <v>8</v>
      </c>
      <c r="E13" s="13"/>
      <c r="F13" s="13"/>
      <c r="G13" s="13"/>
      <c r="H13" s="13"/>
      <c r="I13" s="13"/>
      <c r="J13" s="13"/>
      <c r="K13" s="13"/>
      <c r="L13" s="13"/>
      <c r="M13" s="13"/>
      <c r="N13" s="13"/>
      <c r="O13" s="13"/>
      <c r="P13" s="13"/>
      <c r="Q13" s="13"/>
      <c r="R13" s="14">
        <f t="shared" si="0"/>
        <v>0</v>
      </c>
    </row>
    <row r="14" spans="1:18" ht="12.75" customHeight="1" x14ac:dyDescent="0.2">
      <c r="A14" s="260" t="s">
        <v>277</v>
      </c>
      <c r="B14" s="261"/>
      <c r="C14" s="261"/>
      <c r="D14" s="2">
        <v>9</v>
      </c>
      <c r="E14" s="13"/>
      <c r="F14" s="13"/>
      <c r="G14" s="13"/>
      <c r="H14" s="13"/>
      <c r="I14" s="13"/>
      <c r="J14" s="13"/>
      <c r="K14" s="13"/>
      <c r="L14" s="13"/>
      <c r="M14" s="13"/>
      <c r="N14" s="13"/>
      <c r="O14" s="13"/>
      <c r="P14" s="13"/>
      <c r="Q14" s="13"/>
      <c r="R14" s="14">
        <f t="shared" si="0"/>
        <v>0</v>
      </c>
    </row>
    <row r="15" spans="1:18" ht="24" customHeight="1" x14ac:dyDescent="0.2">
      <c r="A15" s="260" t="s">
        <v>278</v>
      </c>
      <c r="B15" s="261"/>
      <c r="C15" s="261"/>
      <c r="D15" s="2">
        <v>10</v>
      </c>
      <c r="E15" s="13"/>
      <c r="F15" s="13"/>
      <c r="G15" s="13"/>
      <c r="H15" s="13"/>
      <c r="I15" s="13"/>
      <c r="J15" s="13"/>
      <c r="K15" s="13"/>
      <c r="L15" s="13"/>
      <c r="M15" s="13"/>
      <c r="N15" s="13"/>
      <c r="O15" s="13"/>
      <c r="P15" s="13"/>
      <c r="Q15" s="13"/>
      <c r="R15" s="14">
        <f t="shared" si="0"/>
        <v>0</v>
      </c>
    </row>
    <row r="16" spans="1:18" ht="12.75" customHeight="1" x14ac:dyDescent="0.2">
      <c r="A16" s="260" t="s">
        <v>279</v>
      </c>
      <c r="B16" s="261"/>
      <c r="C16" s="261"/>
      <c r="D16" s="2">
        <v>11</v>
      </c>
      <c r="E16" s="13"/>
      <c r="F16" s="13"/>
      <c r="G16" s="13"/>
      <c r="H16" s="13"/>
      <c r="I16" s="13"/>
      <c r="J16" s="13"/>
      <c r="K16" s="13"/>
      <c r="L16" s="13"/>
      <c r="M16" s="13"/>
      <c r="N16" s="13"/>
      <c r="O16" s="13"/>
      <c r="P16" s="13"/>
      <c r="Q16" s="13"/>
      <c r="R16" s="14">
        <f t="shared" si="0"/>
        <v>0</v>
      </c>
    </row>
    <row r="17" spans="1:18" ht="12.75" customHeight="1" x14ac:dyDescent="0.2">
      <c r="A17" s="260" t="s">
        <v>280</v>
      </c>
      <c r="B17" s="261"/>
      <c r="C17" s="261"/>
      <c r="D17" s="2">
        <v>12</v>
      </c>
      <c r="E17" s="13"/>
      <c r="F17" s="13"/>
      <c r="G17" s="13"/>
      <c r="H17" s="13"/>
      <c r="I17" s="13"/>
      <c r="J17" s="13"/>
      <c r="K17" s="13"/>
      <c r="L17" s="13"/>
      <c r="M17" s="13"/>
      <c r="N17" s="13"/>
      <c r="O17" s="13"/>
      <c r="P17" s="13"/>
      <c r="Q17" s="13"/>
      <c r="R17" s="14">
        <f t="shared" si="0"/>
        <v>0</v>
      </c>
    </row>
    <row r="18" spans="1:18" ht="12.75" customHeight="1" x14ac:dyDescent="0.2">
      <c r="A18" s="260" t="s">
        <v>281</v>
      </c>
      <c r="B18" s="261"/>
      <c r="C18" s="261"/>
      <c r="D18" s="2">
        <v>13</v>
      </c>
      <c r="E18" s="13"/>
      <c r="F18" s="13"/>
      <c r="G18" s="13"/>
      <c r="H18" s="13"/>
      <c r="I18" s="13"/>
      <c r="J18" s="13"/>
      <c r="K18" s="13"/>
      <c r="L18" s="13"/>
      <c r="M18" s="13"/>
      <c r="N18" s="13"/>
      <c r="O18" s="13"/>
      <c r="P18" s="13"/>
      <c r="Q18" s="13"/>
      <c r="R18" s="14">
        <f t="shared" si="0"/>
        <v>0</v>
      </c>
    </row>
    <row r="19" spans="1:18" ht="24" customHeight="1" x14ac:dyDescent="0.2">
      <c r="A19" s="260" t="s">
        <v>282</v>
      </c>
      <c r="B19" s="261"/>
      <c r="C19" s="261"/>
      <c r="D19" s="2">
        <v>14</v>
      </c>
      <c r="E19" s="13"/>
      <c r="F19" s="13"/>
      <c r="G19" s="13"/>
      <c r="H19" s="13"/>
      <c r="I19" s="13"/>
      <c r="J19" s="13"/>
      <c r="K19" s="13"/>
      <c r="L19" s="13"/>
      <c r="M19" s="13"/>
      <c r="N19" s="13"/>
      <c r="O19" s="13"/>
      <c r="P19" s="13"/>
      <c r="Q19" s="13"/>
      <c r="R19" s="14">
        <f t="shared" si="0"/>
        <v>0</v>
      </c>
    </row>
    <row r="20" spans="1:18" ht="24" customHeight="1" x14ac:dyDescent="0.2">
      <c r="A20" s="260" t="s">
        <v>283</v>
      </c>
      <c r="B20" s="261"/>
      <c r="C20" s="261"/>
      <c r="D20" s="2">
        <v>15</v>
      </c>
      <c r="E20" s="13"/>
      <c r="F20" s="13"/>
      <c r="G20" s="13"/>
      <c r="H20" s="13"/>
      <c r="I20" s="13"/>
      <c r="J20" s="13"/>
      <c r="K20" s="13"/>
      <c r="L20" s="13"/>
      <c r="M20" s="13"/>
      <c r="N20" s="13"/>
      <c r="O20" s="13"/>
      <c r="P20" s="13"/>
      <c r="Q20" s="13"/>
      <c r="R20" s="14">
        <f t="shared" si="0"/>
        <v>0</v>
      </c>
    </row>
    <row r="21" spans="1:18" ht="20.25" customHeight="1" x14ac:dyDescent="0.2">
      <c r="A21" s="258" t="s">
        <v>284</v>
      </c>
      <c r="B21" s="259"/>
      <c r="C21" s="259"/>
      <c r="D21" s="2">
        <v>16</v>
      </c>
      <c r="E21" s="13"/>
      <c r="F21" s="13"/>
      <c r="G21" s="13"/>
      <c r="H21" s="13"/>
      <c r="I21" s="13"/>
      <c r="J21" s="13"/>
      <c r="K21" s="13"/>
      <c r="L21" s="13"/>
      <c r="M21" s="13"/>
      <c r="N21" s="13"/>
      <c r="O21" s="13"/>
      <c r="P21" s="13"/>
      <c r="Q21" s="13"/>
      <c r="R21" s="14">
        <f t="shared" si="0"/>
        <v>0</v>
      </c>
    </row>
    <row r="22" spans="1:18" ht="20.25" customHeight="1" x14ac:dyDescent="0.2">
      <c r="A22" s="258" t="s">
        <v>285</v>
      </c>
      <c r="B22" s="259"/>
      <c r="C22" s="259"/>
      <c r="D22" s="2">
        <v>17</v>
      </c>
      <c r="E22" s="13"/>
      <c r="F22" s="13"/>
      <c r="G22" s="13"/>
      <c r="H22" s="13"/>
      <c r="I22" s="13"/>
      <c r="J22" s="13"/>
      <c r="K22" s="13"/>
      <c r="L22" s="13"/>
      <c r="M22" s="13"/>
      <c r="N22" s="13"/>
      <c r="O22" s="13"/>
      <c r="P22" s="13"/>
      <c r="Q22" s="13"/>
      <c r="R22" s="14">
        <f t="shared" si="0"/>
        <v>0</v>
      </c>
    </row>
    <row r="23" spans="1:18" ht="20.25" customHeight="1" x14ac:dyDescent="0.2">
      <c r="A23" s="258" t="s">
        <v>286</v>
      </c>
      <c r="B23" s="259"/>
      <c r="C23" s="259"/>
      <c r="D23" s="2">
        <v>18</v>
      </c>
      <c r="E23" s="13"/>
      <c r="F23" s="13"/>
      <c r="G23" s="13"/>
      <c r="H23" s="13"/>
      <c r="I23" s="13"/>
      <c r="J23" s="13"/>
      <c r="K23" s="13"/>
      <c r="L23" s="13"/>
      <c r="M23" s="13"/>
      <c r="N23" s="13"/>
      <c r="O23" s="13"/>
      <c r="P23" s="13"/>
      <c r="Q23" s="13"/>
      <c r="R23" s="14">
        <f t="shared" si="0"/>
        <v>0</v>
      </c>
    </row>
    <row r="24" spans="1:18" ht="20.25" customHeight="1" x14ac:dyDescent="0.2">
      <c r="A24" s="258" t="s">
        <v>287</v>
      </c>
      <c r="B24" s="259"/>
      <c r="C24" s="259"/>
      <c r="D24" s="2">
        <v>19</v>
      </c>
      <c r="E24" s="13"/>
      <c r="F24" s="13"/>
      <c r="G24" s="13"/>
      <c r="H24" s="13"/>
      <c r="I24" s="13"/>
      <c r="J24" s="13"/>
      <c r="K24" s="13"/>
      <c r="L24" s="13"/>
      <c r="M24" s="13"/>
      <c r="N24" s="13"/>
      <c r="O24" s="13"/>
      <c r="P24" s="13"/>
      <c r="Q24" s="13"/>
      <c r="R24" s="14">
        <f t="shared" si="0"/>
        <v>0</v>
      </c>
    </row>
    <row r="25" spans="1:18" ht="20.25" customHeight="1" x14ac:dyDescent="0.2">
      <c r="A25" s="258" t="s">
        <v>288</v>
      </c>
      <c r="B25" s="259"/>
      <c r="C25" s="259"/>
      <c r="D25" s="2">
        <v>20</v>
      </c>
      <c r="E25" s="13"/>
      <c r="F25" s="13"/>
      <c r="G25" s="13"/>
      <c r="H25" s="13"/>
      <c r="I25" s="13"/>
      <c r="J25" s="13"/>
      <c r="K25" s="13"/>
      <c r="L25" s="13"/>
      <c r="M25" s="13"/>
      <c r="N25" s="13"/>
      <c r="O25" s="13"/>
      <c r="P25" s="13"/>
      <c r="Q25" s="13"/>
      <c r="R25" s="14">
        <f t="shared" si="0"/>
        <v>0</v>
      </c>
    </row>
    <row r="26" spans="1:18" ht="21" customHeight="1" x14ac:dyDescent="0.2">
      <c r="A26" s="263" t="s">
        <v>289</v>
      </c>
      <c r="B26" s="263"/>
      <c r="C26" s="263"/>
      <c r="D26" s="3">
        <v>21</v>
      </c>
      <c r="E26" s="14">
        <f>SUM(E9:E25)</f>
        <v>0</v>
      </c>
      <c r="F26" s="14">
        <f t="shared" ref="F26:Q26" si="2">SUM(F9:F25)</f>
        <v>0</v>
      </c>
      <c r="G26" s="14">
        <f t="shared" si="2"/>
        <v>0</v>
      </c>
      <c r="H26" s="14">
        <f t="shared" si="2"/>
        <v>0</v>
      </c>
      <c r="I26" s="14">
        <f t="shared" si="2"/>
        <v>0</v>
      </c>
      <c r="J26" s="14">
        <f t="shared" si="2"/>
        <v>0</v>
      </c>
      <c r="K26" s="14">
        <f t="shared" si="2"/>
        <v>0</v>
      </c>
      <c r="L26" s="14">
        <f t="shared" si="2"/>
        <v>0</v>
      </c>
      <c r="M26" s="14">
        <f t="shared" si="2"/>
        <v>0</v>
      </c>
      <c r="N26" s="14">
        <f t="shared" si="2"/>
        <v>0</v>
      </c>
      <c r="O26" s="14">
        <f t="shared" si="2"/>
        <v>0</v>
      </c>
      <c r="P26" s="14">
        <f t="shared" si="2"/>
        <v>0</v>
      </c>
      <c r="Q26" s="14">
        <f t="shared" si="2"/>
        <v>0</v>
      </c>
      <c r="R26" s="14">
        <f t="shared" si="0"/>
        <v>0</v>
      </c>
    </row>
    <row r="27" spans="1:18" ht="21" customHeight="1" x14ac:dyDescent="0.2">
      <c r="A27" s="4"/>
      <c r="B27" s="5"/>
      <c r="C27" s="5"/>
      <c r="D27" s="6"/>
      <c r="E27" s="16"/>
      <c r="F27" s="16"/>
      <c r="G27" s="16"/>
      <c r="H27" s="16"/>
      <c r="I27" s="16"/>
      <c r="J27" s="16"/>
      <c r="K27" s="16"/>
      <c r="L27" s="16"/>
      <c r="M27" s="16"/>
      <c r="N27" s="16"/>
      <c r="O27" s="16"/>
      <c r="P27" s="16"/>
      <c r="Q27" s="16"/>
      <c r="R27" s="16"/>
    </row>
  </sheetData>
  <sheetProtection algorithmName="SHA-512" hashValue="dxfrrCnquSj5TDZRM0QElA2Qjspg+Yk/8jycl45tSkAoaWXJd1GkTLMesmqeZAK+2yv38NouBSYwkEx4raSPnA==" saltValue="BKbV8NPOw02l41zFLWjUS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4">
    <dataValidation type="whole" operator="notEqual" allowBlank="1" showInputMessage="1" showErrorMessage="1" errorTitle="Incorrect entry" error="You can enter only whole numbers."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Incorrect entry" error="You can enter only whole numbers."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Incorrect entry" error="You can enter only positive whole numbers."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8"/>
  <sheetViews>
    <sheetView zoomScale="68" zoomScaleNormal="68" workbookViewId="0">
      <selection activeCell="H26" sqref="H26"/>
    </sheetView>
  </sheetViews>
  <sheetFormatPr defaultRowHeight="12.75" x14ac:dyDescent="0.2"/>
  <cols>
    <col min="1" max="6" width="10.85546875" customWidth="1"/>
    <col min="7" max="7" width="82" customWidth="1"/>
  </cols>
  <sheetData>
    <row r="1" spans="1:7" x14ac:dyDescent="0.2">
      <c r="A1" s="264" t="s">
        <v>290</v>
      </c>
      <c r="B1" s="265"/>
      <c r="C1" s="265"/>
      <c r="D1" s="265"/>
      <c r="E1" s="265"/>
      <c r="F1" s="265"/>
      <c r="G1" s="265"/>
    </row>
    <row r="2" spans="1:7" x14ac:dyDescent="0.2">
      <c r="A2" s="265"/>
      <c r="B2" s="265"/>
      <c r="C2" s="265"/>
      <c r="D2" s="265"/>
      <c r="E2" s="265"/>
      <c r="F2" s="265"/>
      <c r="G2" s="265"/>
    </row>
    <row r="3" spans="1:7" x14ac:dyDescent="0.2">
      <c r="A3" s="265"/>
      <c r="B3" s="265"/>
      <c r="C3" s="265"/>
      <c r="D3" s="265"/>
      <c r="E3" s="265"/>
      <c r="F3" s="265"/>
      <c r="G3" s="265"/>
    </row>
    <row r="4" spans="1:7" x14ac:dyDescent="0.2">
      <c r="A4" s="265"/>
      <c r="B4" s="265"/>
      <c r="C4" s="265"/>
      <c r="D4" s="265"/>
      <c r="E4" s="265"/>
      <c r="F4" s="265"/>
      <c r="G4" s="265"/>
    </row>
    <row r="5" spans="1:7" x14ac:dyDescent="0.2">
      <c r="A5" s="265"/>
      <c r="B5" s="265"/>
      <c r="C5" s="265"/>
      <c r="D5" s="265"/>
      <c r="E5" s="265"/>
      <c r="F5" s="265"/>
      <c r="G5" s="265"/>
    </row>
    <row r="6" spans="1:7" x14ac:dyDescent="0.2">
      <c r="A6" s="265"/>
      <c r="B6" s="265"/>
      <c r="C6" s="265"/>
      <c r="D6" s="265"/>
      <c r="E6" s="265"/>
      <c r="F6" s="265"/>
      <c r="G6" s="265"/>
    </row>
    <row r="7" spans="1:7" x14ac:dyDescent="0.2">
      <c r="A7" s="265"/>
      <c r="B7" s="265"/>
      <c r="C7" s="265"/>
      <c r="D7" s="265"/>
      <c r="E7" s="265"/>
      <c r="F7" s="265"/>
      <c r="G7" s="265"/>
    </row>
    <row r="8" spans="1:7" x14ac:dyDescent="0.2">
      <c r="A8" s="265"/>
      <c r="B8" s="265"/>
      <c r="C8" s="265"/>
      <c r="D8" s="265"/>
      <c r="E8" s="265"/>
      <c r="F8" s="265"/>
      <c r="G8" s="265"/>
    </row>
    <row r="9" spans="1:7" x14ac:dyDescent="0.2">
      <c r="A9" s="265"/>
      <c r="B9" s="265"/>
      <c r="C9" s="265"/>
      <c r="D9" s="265"/>
      <c r="E9" s="265"/>
      <c r="F9" s="265"/>
      <c r="G9" s="265"/>
    </row>
    <row r="10" spans="1:7" x14ac:dyDescent="0.2">
      <c r="A10" s="265"/>
      <c r="B10" s="265"/>
      <c r="C10" s="265"/>
      <c r="D10" s="265"/>
      <c r="E10" s="265"/>
      <c r="F10" s="265"/>
      <c r="G10" s="265"/>
    </row>
    <row r="11" spans="1:7" x14ac:dyDescent="0.2">
      <c r="A11" s="265"/>
      <c r="B11" s="265"/>
      <c r="C11" s="265"/>
      <c r="D11" s="265"/>
      <c r="E11" s="265"/>
      <c r="F11" s="265"/>
      <c r="G11" s="265"/>
    </row>
    <row r="12" spans="1:7" x14ac:dyDescent="0.2">
      <c r="A12" s="265"/>
      <c r="B12" s="265"/>
      <c r="C12" s="265"/>
      <c r="D12" s="265"/>
      <c r="E12" s="265"/>
      <c r="F12" s="265"/>
      <c r="G12" s="265"/>
    </row>
    <row r="13" spans="1:7" x14ac:dyDescent="0.2">
      <c r="A13" s="265"/>
      <c r="B13" s="265"/>
      <c r="C13" s="265"/>
      <c r="D13" s="265"/>
      <c r="E13" s="265"/>
      <c r="F13" s="265"/>
      <c r="G13" s="265"/>
    </row>
    <row r="14" spans="1:7" x14ac:dyDescent="0.2">
      <c r="A14" s="265"/>
      <c r="B14" s="265"/>
      <c r="C14" s="265"/>
      <c r="D14" s="265"/>
      <c r="E14" s="265"/>
      <c r="F14" s="265"/>
      <c r="G14" s="265"/>
    </row>
    <row r="15" spans="1:7" x14ac:dyDescent="0.2">
      <c r="A15" s="265"/>
      <c r="B15" s="265"/>
      <c r="C15" s="265"/>
      <c r="D15" s="265"/>
      <c r="E15" s="265"/>
      <c r="F15" s="265"/>
      <c r="G15" s="265"/>
    </row>
    <row r="16" spans="1:7" x14ac:dyDescent="0.2">
      <c r="A16" s="265"/>
      <c r="B16" s="265"/>
      <c r="C16" s="265"/>
      <c r="D16" s="265"/>
      <c r="E16" s="265"/>
      <c r="F16" s="265"/>
      <c r="G16" s="265"/>
    </row>
    <row r="17" spans="1:7" x14ac:dyDescent="0.2">
      <c r="A17" s="265"/>
      <c r="B17" s="265"/>
      <c r="C17" s="265"/>
      <c r="D17" s="265"/>
      <c r="E17" s="265"/>
      <c r="F17" s="265"/>
      <c r="G17" s="265"/>
    </row>
    <row r="18" spans="1:7" x14ac:dyDescent="0.2">
      <c r="A18" s="265"/>
      <c r="B18" s="265"/>
      <c r="C18" s="265"/>
      <c r="D18" s="265"/>
      <c r="E18" s="265"/>
      <c r="F18" s="265"/>
      <c r="G18" s="265"/>
    </row>
    <row r="19" spans="1:7" x14ac:dyDescent="0.2">
      <c r="A19" s="265"/>
      <c r="B19" s="265"/>
      <c r="C19" s="265"/>
      <c r="D19" s="265"/>
      <c r="E19" s="265"/>
      <c r="F19" s="265"/>
      <c r="G19" s="265"/>
    </row>
    <row r="20" spans="1:7" x14ac:dyDescent="0.2">
      <c r="A20" s="265"/>
      <c r="B20" s="265"/>
      <c r="C20" s="265"/>
      <c r="D20" s="265"/>
      <c r="E20" s="265"/>
      <c r="F20" s="265"/>
      <c r="G20" s="265"/>
    </row>
    <row r="21" spans="1:7" x14ac:dyDescent="0.2">
      <c r="A21" s="265"/>
      <c r="B21" s="265"/>
      <c r="C21" s="265"/>
      <c r="D21" s="265"/>
      <c r="E21" s="265"/>
      <c r="F21" s="265"/>
      <c r="G21" s="265"/>
    </row>
    <row r="22" spans="1:7" x14ac:dyDescent="0.2">
      <c r="A22" s="265"/>
      <c r="B22" s="265"/>
      <c r="C22" s="265"/>
      <c r="D22" s="265"/>
      <c r="E22" s="265"/>
      <c r="F22" s="265"/>
      <c r="G22" s="265"/>
    </row>
    <row r="23" spans="1:7" x14ac:dyDescent="0.2">
      <c r="A23" s="265"/>
      <c r="B23" s="265"/>
      <c r="C23" s="265"/>
      <c r="D23" s="265"/>
      <c r="E23" s="265"/>
      <c r="F23" s="265"/>
      <c r="G23" s="265"/>
    </row>
    <row r="24" spans="1:7" x14ac:dyDescent="0.2">
      <c r="A24" s="265"/>
      <c r="B24" s="265"/>
      <c r="C24" s="265"/>
      <c r="D24" s="265"/>
      <c r="E24" s="265"/>
      <c r="F24" s="265"/>
      <c r="G24" s="265"/>
    </row>
    <row r="25" spans="1:7" x14ac:dyDescent="0.2">
      <c r="A25" s="265"/>
      <c r="B25" s="265"/>
      <c r="C25" s="265"/>
      <c r="D25" s="265"/>
      <c r="E25" s="265"/>
      <c r="F25" s="265"/>
      <c r="G25" s="265"/>
    </row>
    <row r="26" spans="1:7" ht="40.5" customHeight="1" x14ac:dyDescent="0.2">
      <c r="A26" s="265"/>
      <c r="B26" s="265"/>
      <c r="C26" s="265"/>
      <c r="D26" s="265"/>
      <c r="E26" s="265"/>
      <c r="F26" s="265"/>
      <c r="G26" s="265"/>
    </row>
    <row r="27" spans="1:7" ht="243" customHeight="1" x14ac:dyDescent="0.2">
      <c r="A27" s="265"/>
      <c r="B27" s="265"/>
      <c r="C27" s="265"/>
      <c r="D27" s="265"/>
      <c r="E27" s="265"/>
      <c r="F27" s="265"/>
      <c r="G27" s="265"/>
    </row>
    <row r="28" spans="1:7" ht="408.75" customHeight="1" x14ac:dyDescent="0.2">
      <c r="A28" s="265"/>
      <c r="B28" s="265"/>
      <c r="C28" s="265"/>
      <c r="D28" s="265"/>
      <c r="E28" s="265"/>
      <c r="F28" s="265"/>
      <c r="G28" s="265"/>
    </row>
  </sheetData>
  <mergeCells count="1">
    <mergeCell ref="A1:G2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f00c05a3-a522-4b3b-aeec-75a37a6bc44f"/>
    <ds:schemaRef ds:uri="http://purl.org/dc/elements/1.1/"/>
    <ds:schemaRef ds:uri="http://schemas.microsoft.com/office/infopath/2007/PartnerControls"/>
    <ds:schemaRef ds:uri="http://schemas.microsoft.com/office/2006/documentManagement/types"/>
    <ds:schemaRef ds:uri="http://purl.org/dc/terms/"/>
    <ds:schemaRef ds:uri="http://www.w3.org/XML/1998/namespace"/>
    <ds:schemaRef ds:uri="http://purl.org/dc/dcmitype/"/>
    <ds:schemaRef ds:uri="http://schemas.openxmlformats.org/package/2006/metadata/core-properties"/>
    <ds:schemaRef ds:uri="2090b57c-2e4d-4ed9-b313-510fc704fe75"/>
    <ds:schemaRef ds:uri="http://schemas.microsoft.com/office/2006/metadata/properties"/>
  </ds:schemaRefs>
</ds:datastoreItem>
</file>

<file path=customXml/itemProps2.xml><?xml version="1.0" encoding="utf-8"?>
<ds:datastoreItem xmlns:ds="http://schemas.openxmlformats.org/officeDocument/2006/customXml" ds:itemID="{21881948-1727-4ECE-97E1-D11983E59B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Tihana Bošnjak Bartolinčić</cp:lastModifiedBy>
  <cp:lastPrinted>2020-12-04T09:55:59Z</cp:lastPrinted>
  <dcterms:created xsi:type="dcterms:W3CDTF">2008-10-17T11:51:54Z</dcterms:created>
  <dcterms:modified xsi:type="dcterms:W3CDTF">2025-10-20T11:47:52Z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