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https://hanfanet/s/SSTK/D/Izdavatelji/Pravilnici i ostali akti/Financijski izvještaji/2025_Pravilnici FI_usklađenje s MinFin/OBRASCI/GFI/"/>
    </mc:Choice>
  </mc:AlternateContent>
  <xr:revisionPtr revIDLastSave="0" documentId="13_ncr:1_{4F114625-9A29-45DD-8CD7-55F77B4A57E7}" xr6:coauthVersionLast="47" xr6:coauthVersionMax="47" xr10:uidLastSave="{00000000-0000-0000-0000-000000000000}"/>
  <bookViews>
    <workbookView xWindow="-120" yWindow="-120" windowWidth="29040" windowHeight="15720" activeTab="5" xr2:uid="{00000000-000D-0000-FFFF-FFFF00000000}"/>
  </bookViews>
  <sheets>
    <sheet name="General data" sheetId="23" r:id="rId1"/>
    <sheet name="Balance sheet" sheetId="18" r:id="rId2"/>
    <sheet name="P&amp;L" sheetId="19" r:id="rId3"/>
    <sheet name="CF_D" sheetId="21" r:id="rId4"/>
    <sheet name="SOCE" sheetId="22" r:id="rId5"/>
    <sheet name="Notes" sheetId="24" r:id="rId6"/>
  </sheets>
  <definedNames>
    <definedName name="_xlnm.Print_Area" localSheetId="1">'Balance sheet'!$A$1:$I$76</definedName>
    <definedName name="_xlnm.Print_Area" localSheetId="3">'CF_D'!$A$1:$I$63</definedName>
    <definedName name="_xlnm.Print_Area" localSheetId="4">'SOCE'!$A$1:$R$26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 i="18" l="1"/>
  <c r="I9" i="18"/>
  <c r="H9" i="18"/>
  <c r="H39" i="19"/>
  <c r="H53" i="19"/>
  <c r="H41" i="19"/>
  <c r="H40" i="19" s="1"/>
  <c r="H62" i="19" s="1"/>
  <c r="H35" i="19"/>
  <c r="H29" i="19"/>
  <c r="H24" i="19"/>
  <c r="H19" i="19"/>
  <c r="H10" i="19"/>
  <c r="H61" i="18"/>
  <c r="H55" i="18"/>
  <c r="H47" i="18"/>
  <c r="H41" i="18"/>
  <c r="I53" i="19" l="1"/>
  <c r="I41" i="19"/>
  <c r="I40" i="19" s="1"/>
  <c r="I34" i="19"/>
  <c r="H34" i="19"/>
  <c r="I24" i="19"/>
  <c r="I19" i="19"/>
  <c r="I10" i="19"/>
  <c r="I29" i="19" s="1"/>
  <c r="I31" i="19" s="1"/>
  <c r="I35" i="19" s="1"/>
  <c r="I39" i="19" s="1"/>
  <c r="I62" i="19" s="1"/>
  <c r="H31" i="19"/>
  <c r="I76" i="18"/>
  <c r="H76" i="18"/>
  <c r="I61" i="18"/>
  <c r="I55" i="18"/>
  <c r="I50" i="18"/>
  <c r="H50" i="18"/>
  <c r="I47" i="18"/>
  <c r="I41" i="18"/>
  <c r="I38" i="18"/>
  <c r="H38" i="18"/>
  <c r="H37" i="18" s="1"/>
  <c r="I37" i="18"/>
  <c r="I34" i="18"/>
  <c r="I71" i="18" s="1"/>
  <c r="H34" i="18"/>
  <c r="I26" i="18"/>
  <c r="H26" i="18"/>
  <c r="I23" i="18"/>
  <c r="H23" i="18"/>
  <c r="I16" i="18"/>
  <c r="H16" i="18"/>
  <c r="I12" i="18"/>
  <c r="I32" i="18" s="1"/>
  <c r="H32" i="18"/>
  <c r="H71" i="18" l="1"/>
  <c r="R7" i="22" l="1"/>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R9" i="22" l="1"/>
  <c r="R26" i="22"/>
  <c r="H60" i="21"/>
  <c r="H63" i="21" s="1"/>
  <c r="I60" i="21"/>
  <c r="I63" i="21" s="1"/>
</calcChain>
</file>

<file path=xl/sharedStrings.xml><?xml version="1.0" encoding="utf-8"?>
<sst xmlns="http://schemas.openxmlformats.org/spreadsheetml/2006/main">
  <si>
    <r>
      <t>ISSUER’S GENERAL DATA</t>
    </r>
  </si>
  <si>
    <r>
      <t>Reporting period:</t>
    </r>
  </si>
  <si>
    <r>
      <t>dd.mm.yyyy</t>
    </r>
  </si>
  <si>
    <r>
      <t>to</t>
    </r>
  </si>
  <si>
    <r>
      <t>Year:</t>
    </r>
  </si>
  <si>
    <r>
      <t>Annual financial statements</t>
    </r>
    <r>
      <t xml:space="preserve"> </t>
    </r>
  </si>
  <si>
    <r>
      <t>Registration number (MB):</t>
    </r>
  </si>
  <si>
    <r>
      <t>Issuer’s home Member State code:</t>
    </r>
  </si>
  <si>
    <r>
      <t>Entity’s registration number (MBS):</t>
    </r>
  </si>
  <si>
    <r>
      <t>Personal identification number (OIB):</t>
    </r>
  </si>
  <si>
    <r>
      <t>LEI:</t>
    </r>
  </si>
  <si>
    <r>
      <t>Institution code:</t>
    </r>
  </si>
  <si>
    <r>
      <t>Name of the issuer:</t>
    </r>
  </si>
  <si>
    <r>
      <t>Postcode and town:</t>
    </r>
  </si>
  <si>
    <r>
      <t>Street and house number:</t>
    </r>
  </si>
  <si>
    <r>
      <t>E-mail address:</t>
    </r>
  </si>
  <si>
    <r>
      <t>Web address:</t>
    </r>
  </si>
  <si>
    <r>
      <t>Number of employees 
(end of the reporting period):</t>
    </r>
  </si>
  <si>
    <r>
      <t>Consolidated report:</t>
    </r>
  </si>
  <si>
    <r>
      <t xml:space="preserve">          </t>
    </r>
    <r>
      <t>(KN-not consolidated/KD-consolidated)</t>
    </r>
  </si>
  <si>
    <r>
      <t>KN</t>
    </r>
  </si>
  <si>
    <r>
      <t>KD</t>
    </r>
  </si>
  <si>
    <r>
      <t>Audited:</t>
    </r>
    <r>
      <t xml:space="preserve">   </t>
    </r>
  </si>
  <si>
    <r>
      <t>(RN-not audited/RD-audited)</t>
    </r>
  </si>
  <si>
    <r>
      <t>RN</t>
    </r>
  </si>
  <si>
    <r>
      <t>RD</t>
    </r>
  </si>
  <si>
    <r>
      <t>Names of subsidiaries (according to IFRS):</t>
    </r>
  </si>
  <si>
    <r>
      <t>Registered office:</t>
    </r>
  </si>
  <si>
    <r>
      <t>MB:</t>
    </r>
  </si>
  <si>
    <r>
      <t>Yes</t>
    </r>
  </si>
  <si>
    <r>
      <t>No</t>
    </r>
  </si>
  <si>
    <r>
      <t>Bookkeeping firm:</t>
    </r>
  </si>
  <si>
    <r>
      <t xml:space="preserve">    </t>
    </r>
    <r>
      <t>(Yes/No)</t>
    </r>
  </si>
  <si>
    <r>
      <t>(name of the bookkeeping firm)</t>
    </r>
  </si>
  <si>
    <r>
      <t>Contact person:</t>
    </r>
  </si>
  <si>
    <r>
      <t>(only name and surname of the contact person)</t>
    </r>
  </si>
  <si>
    <r>
      <t>Telephone:</t>
    </r>
  </si>
  <si>
    <r>
      <t>Audit firm:</t>
    </r>
  </si>
  <si>
    <r>
      <t>(name of the audit firm)</t>
    </r>
  </si>
  <si>
    <r>
      <t>Certified auditor:</t>
    </r>
  </si>
  <si>
    <r>
      <t>(name and surname)</t>
    </r>
  </si>
  <si>
    <r>
      <t>BALANCE SHEET</t>
    </r>
  </si>
  <si>
    <r>
      <t>balance as at __.__.____</t>
    </r>
    <r>
      <t xml:space="preserve"> </t>
    </r>
  </si>
  <si>
    <r>
      <t>in EUR</t>
    </r>
  </si>
  <si>
    <r>
      <t>Submitter:_____________________________________________________________</t>
    </r>
  </si>
  <si>
    <r>
      <t>Item</t>
    </r>
  </si>
  <si>
    <r>
      <rPr>
        <b/>
        <sz val="9"/>
        <rFont val="Arial"/>
        <family val="2"/>
        <charset val="238"/>
      </rPr>
      <t xml:space="preserve">ADP
</t>
    </r>
    <r>
      <rPr>
        <b/>
        <sz val="7"/>
        <color rgb="FF000000"/>
        <rFont val="Arial"/>
        <family val="2"/>
        <charset val="238"/>
      </rPr>
      <t>code</t>
    </r>
  </si>
  <si>
    <r>
      <t>Last day of the preceding business year</t>
    </r>
  </si>
  <si>
    <r>
      <t>Current period</t>
    </r>
  </si>
  <si>
    <r>
      <t>ASSETS</t>
    </r>
  </si>
  <si>
    <r>
      <t>Cash in hand and balances at central banks</t>
    </r>
  </si>
  <si>
    <r>
      <t>Treasury bills and other short-term securities eligible for refinancing with central banks (003 + 004):</t>
    </r>
  </si>
  <si>
    <r>
      <t>(a) Treasury bills and similar securities</t>
    </r>
  </si>
  <si>
    <r>
      <t>(b) Other short-term securities</t>
    </r>
  </si>
  <si>
    <r>
      <t>Loans and advances to credit institutions (006 + 007):</t>
    </r>
  </si>
  <si>
    <r>
      <t>(a) repayable on demand</t>
    </r>
  </si>
  <si>
    <r>
      <t>(b) Other loans and advances</t>
    </r>
  </si>
  <si>
    <r>
      <t>Loans and advances to customers</t>
    </r>
  </si>
  <si>
    <r>
      <t>Debt securities, including fixed-income securities (010 + 011):</t>
    </r>
  </si>
  <si>
    <r>
      <t>(a) issued by public bodies</t>
    </r>
  </si>
  <si>
    <r>
      <t>(b) Other debt securities</t>
    </r>
  </si>
  <si>
    <r>
      <t>Shares and other variable-yield securities</t>
    </r>
  </si>
  <si>
    <r>
      <t>Participating interests</t>
    </r>
  </si>
  <si>
    <r>
      <t>Investments in associates</t>
    </r>
  </si>
  <si>
    <r>
      <t>Intangible assets</t>
    </r>
  </si>
  <si>
    <r>
      <t>Tangible assets (017+ 018):</t>
    </r>
  </si>
  <si>
    <r>
      <t>(a) Property, plant and equipment</t>
    </r>
  </si>
  <si>
    <r>
      <t>(b) Investment in real estate</t>
    </r>
  </si>
  <si>
    <r>
      <t>Tax assets (020+ 021):</t>
    </r>
  </si>
  <si>
    <r>
      <t>(a) Current tax assets</t>
    </r>
  </si>
  <si>
    <r>
      <t>(b) Deferred tax assets</t>
    </r>
  </si>
  <si>
    <r>
      <t>Other assets</t>
    </r>
  </si>
  <si>
    <r>
      <t>Prepayments and accrued income</t>
    </r>
  </si>
  <si>
    <r>
      <t>Fixed assets held for sale and discontinued operations</t>
    </r>
  </si>
  <si>
    <r>
      <t>TOTAL ASSETS (from 001 to 024)</t>
    </r>
  </si>
  <si>
    <r>
      <t>LIABILITIES AND EQUITY</t>
    </r>
  </si>
  <si>
    <r>
      <t>Amounts owed to credit institutions (027 + 028):</t>
    </r>
  </si>
  <si>
    <r>
      <t>(a) Repayable on demand</t>
    </r>
  </si>
  <si>
    <r>
      <t>(b) with agreed maturity dates or periods of notice</t>
    </r>
  </si>
  <si>
    <r>
      <t>Amounts owed to customers (030 + 033):</t>
    </r>
  </si>
  <si>
    <r>
      <t>(a) savings deposits (031 + 032):</t>
    </r>
  </si>
  <si>
    <r>
      <t>(aa) Repayable on demand</t>
    </r>
  </si>
  <si>
    <r>
      <t>(ab) with agreed maturity dates or periods of notice</t>
    </r>
  </si>
  <si>
    <r>
      <t>(b) Other amounts owed to customers (034 + 035):</t>
    </r>
  </si>
  <si>
    <r>
      <t>(ba) Repayable on demand</t>
    </r>
  </si>
  <si>
    <r>
      <t>(bb) with agreed maturity dates or periods of notice</t>
    </r>
  </si>
  <si>
    <r>
      <t>Debt securities issued</t>
    </r>
  </si>
  <si>
    <r>
      <t>Other liabilities</t>
    </r>
  </si>
  <si>
    <r>
      <t>Accruals and deferred income</t>
    </r>
  </si>
  <si>
    <r>
      <t>Provisions (040+ 041):</t>
    </r>
  </si>
  <si>
    <r>
      <t>(a) Provisions for pensions and similar obligations</t>
    </r>
  </si>
  <si>
    <r>
      <t>(b) Other provisions</t>
    </r>
  </si>
  <si>
    <r>
      <t>Tax liabilities (043 + 044):</t>
    </r>
  </si>
  <si>
    <r>
      <t>(a) Current tax liabilities</t>
    </r>
  </si>
  <si>
    <r>
      <t>(b) Deferred tax liabilities</t>
    </r>
  </si>
  <si>
    <r>
      <t>Liabilities included in disposal groups classified as held for sale</t>
    </r>
  </si>
  <si>
    <r>
      <t>Subordinate liabilities</t>
    </r>
  </si>
  <si>
    <r>
      <t>Capital (048 + 049):</t>
    </r>
  </si>
  <si>
    <r>
      <t>(a) Paid-in capital</t>
    </r>
  </si>
  <si>
    <r>
      <t>(b) Unpaid capital which has been called up</t>
    </r>
  </si>
  <si>
    <r>
      <t>Share premium</t>
    </r>
  </si>
  <si>
    <r>
      <t>Other equity</t>
    </r>
  </si>
  <si>
    <r>
      <t>( – ) Treasury shares</t>
    </r>
  </si>
  <si>
    <r>
      <t>Reserves (054 + 055 + 056 + 057):</t>
    </r>
  </si>
  <si>
    <r>
      <t>(a) Legal reserves</t>
    </r>
  </si>
  <si>
    <r>
      <t>(b) Statutory reserves</t>
    </r>
  </si>
  <si>
    <r>
      <t>(c) Reserves for treasury shares</t>
    </r>
  </si>
  <si>
    <r>
      <t>(d) Other reserves</t>
    </r>
  </si>
  <si>
    <r>
      <t>Revaluation reserves</t>
    </r>
  </si>
  <si>
    <r>
      <t>Accumulated other comprehensive income</t>
    </r>
  </si>
  <si>
    <r>
      <t>Retained profit</t>
    </r>
  </si>
  <si>
    <r>
      <t>Profit or loss for the year</t>
    </r>
  </si>
  <si>
    <r>
      <t>Minority interests</t>
    </r>
  </si>
  <si>
    <r>
      <t>TOTAL LIABILITIES AND EQUITY (from 026 to 062)</t>
    </r>
  </si>
  <si>
    <r>
      <t>Off-balance sheet items</t>
    </r>
  </si>
  <si>
    <r>
      <t>Loan commitments given</t>
    </r>
  </si>
  <si>
    <r>
      <t>Financial guarantees given</t>
    </r>
  </si>
  <si>
    <r>
      <t>Other commitments given</t>
    </r>
  </si>
  <si>
    <r>
      <t>TOTAL OFF-BALANCE SHEET ITEMS (from 064 to 066)</t>
    </r>
  </si>
  <si>
    <r>
      <t>STATEMENT OF PROFIT OR LOSS</t>
    </r>
  </si>
  <si>
    <r>
      <t>for the period __.__.____ to __.__.____</t>
    </r>
  </si>
  <si>
    <r>
      <t>Submitter:</t>
    </r>
    <r>
      <t xml:space="preserve"> </t>
    </r>
    <r>
      <t>__________________________________________________________________________</t>
    </r>
  </si>
  <si>
    <r>
      <rPr>
        <b/>
        <sz val="9"/>
        <rFont val="Arial"/>
        <family val="2"/>
        <charset val="238"/>
      </rPr>
      <t xml:space="preserve">ADP
</t>
    </r>
    <r>
      <rPr>
        <b/>
        <sz val="8"/>
        <color rgb="FF000000"/>
        <rFont val="Arial"/>
        <family val="2"/>
        <charset val="238"/>
      </rPr>
      <t>code</t>
    </r>
  </si>
  <si>
    <r>
      <t>Same period of the previous year</t>
    </r>
  </si>
  <si>
    <r>
      <t>Interest receivable and similar income</t>
    </r>
  </si>
  <si>
    <r>
      <t>of which: income from fixed-income securities</t>
    </r>
  </si>
  <si>
    <r>
      <t>Interest payable and similar charges</t>
    </r>
  </si>
  <si>
    <r>
      <t>Income from securities (005 + 006 + 007):</t>
    </r>
  </si>
  <si>
    <r>
      <t>(a) Income from shares and other variable-yield securities</t>
    </r>
  </si>
  <si>
    <r>
      <t>(b) Income from participating interests</t>
    </r>
  </si>
  <si>
    <r>
      <t>(c) Income from shares in affiliated undertakings</t>
    </r>
  </si>
  <si>
    <r>
      <t>Commissions receivable</t>
    </r>
  </si>
  <si>
    <r>
      <t>Commissions payable</t>
    </r>
  </si>
  <si>
    <r>
      <t>Net profit or net loss on financial operations</t>
    </r>
  </si>
  <si>
    <r>
      <t>Other operating income</t>
    </r>
  </si>
  <si>
    <r>
      <t>of which: gains and losses on derecognition of financial assets measured at amortised cost</t>
    </r>
  </si>
  <si>
    <r>
      <t>General administrative expenses (014 + 015):</t>
    </r>
  </si>
  <si>
    <r>
      <t>(a) Employee expenses</t>
    </r>
  </si>
  <si>
    <r>
      <t>(b) Other administrative expenses</t>
    </r>
  </si>
  <si>
    <r>
      <t>Impairment or reversal of impairment of tangible and non-tangible assets</t>
    </r>
  </si>
  <si>
    <r>
      <t>Other operating expenses</t>
    </r>
  </si>
  <si>
    <r>
      <t>Provisions or reversal of provisions (019 + 020):</t>
    </r>
  </si>
  <si>
    <r>
      <t>(a) Provisions for commitments and guarantees given</t>
    </r>
  </si>
  <si>
    <r>
      <t>Impairment or reversal of impairment of loans and advances</t>
    </r>
  </si>
  <si>
    <r>
      <t>Impairment or reversal of impairment of securities and participating interests and shares in affiliated undertakings</t>
    </r>
  </si>
  <si>
    <r>
      <t>Profit or loss before tax from continuing operations (001 – 003 + 004 + 008 – 009 + 010 + 011 – 013 – 016 – 017 – 018 – 021 – 022)</t>
    </r>
  </si>
  <si>
    <r>
      <t>Tax expense or income related to profit or loss from continuing operations</t>
    </r>
  </si>
  <si>
    <r>
      <t>Profit or loss after tax from continuing operations (023 – 024)</t>
    </r>
  </si>
  <si>
    <r>
      <t>Profit or (-) loss before tax from discontinued operations</t>
    </r>
  </si>
  <si>
    <r>
      <t>Tax expense or (-) income related to discontinued operations</t>
    </r>
  </si>
  <si>
    <r>
      <t>Profit or loss after tax from discontinued operations  (026 – 027)</t>
    </r>
  </si>
  <si>
    <r>
      <t>Profit or loss for the current year (025 + 028; 030 + 031)</t>
    </r>
  </si>
  <si>
    <r>
      <t>Attributable to minority interest [non-controlling interests]</t>
    </r>
  </si>
  <si>
    <r>
      <t>Attributable to owners of the parent</t>
    </r>
  </si>
  <si>
    <r>
      <t>STATEMENT OF OTHER COMPREHENSIVE INCOME</t>
    </r>
  </si>
  <si>
    <r>
      <t>Income or ( – ) loss for the current year</t>
    </r>
  </si>
  <si>
    <r>
      <t>Other comprehensive income (003 + 015)</t>
    </r>
  </si>
  <si>
    <r>
      <t>Items that will not be reclassified to profit or loss (from 004 to 010 + 013 + 014)</t>
    </r>
  </si>
  <si>
    <r>
      <t>Tangible assets</t>
    </r>
  </si>
  <si>
    <r>
      <t>Actuarial gains or (–) losses on defined benefit pension plans</t>
    </r>
  </si>
  <si>
    <r>
      <t>Fixed assets and disposal groups classified as held for sale</t>
    </r>
  </si>
  <si>
    <r>
      <t>Share of other recognised income and expense of entities accounted for using the equity method</t>
    </r>
  </si>
  <si>
    <r>
      <t>Fair value changes of equity instruments measured at fair value through other comprehensive income</t>
    </r>
  </si>
  <si>
    <r>
      <t>Gains or (–) losses from hedge accounting of equity instruments at fair value through other comprehensive income, net</t>
    </r>
  </si>
  <si>
    <r>
      <t>Fair value changes of equity instruments measured at fair value through other comprehensive income [hedged item]</t>
    </r>
  </si>
  <si>
    <r>
      <t>Fair value changes of equity instruments measured at fair value through other comprehensive income [hedging instrument]</t>
    </r>
  </si>
  <si>
    <r>
      <t>Fair value changes of financial liabilities at fair value through profit or loss attributable to changes in their credit risk</t>
    </r>
  </si>
  <si>
    <r>
      <t>Income tax relating to items that will not be reclassified</t>
    </r>
  </si>
  <si>
    <r>
      <t>Items that may be reclassified to profit or loss (from 016 to 023)</t>
    </r>
  </si>
  <si>
    <r>
      <t>Hedge of net investments in foreign operations [effective portion]</t>
    </r>
  </si>
  <si>
    <r>
      <t>Foreign currency translation</t>
    </r>
  </si>
  <si>
    <r>
      <t>Reserve for cash flow hedge [effective portion]</t>
    </r>
  </si>
  <si>
    <r>
      <t>Hedging instruments [not designated elements]</t>
    </r>
  </si>
  <si>
    <r>
      <t>Debt instruments at fair value through other comprehensive income</t>
    </r>
  </si>
  <si>
    <r>
      <t>Share of other recognised income and expense of investments in subsidiaries, joint ventures and associates</t>
    </r>
  </si>
  <si>
    <r>
      <t>Income tax relating to items that may be reclassified to profit or (-) loss</t>
    </r>
  </si>
  <si>
    <r>
      <t>Total comprehensive income for the current year (001 + 002; 025 + 026)</t>
    </r>
  </si>
  <si>
    <r>
      <t>Attributable to minority interest [non-controlling interest]</t>
    </r>
  </si>
  <si>
    <r>
      <t>STATEMENT OF CASH FLOWS</t>
    </r>
    <r>
      <t xml:space="preserve"> </t>
    </r>
  </si>
  <si>
    <r>
      <t>Submitter:</t>
    </r>
    <r>
      <t xml:space="preserve"> </t>
    </r>
    <r>
      <t>____________________________________________________________________</t>
    </r>
  </si>
  <si>
    <r>
      <t>At the reporting date of the current period</t>
    </r>
  </si>
  <si>
    <r>
      <t>3</t>
    </r>
  </si>
  <si>
    <r>
      <t>4</t>
    </r>
  </si>
  <si>
    <r>
      <t>Operating activities - direct method</t>
    </r>
  </si>
  <si>
    <r>
      <t xml:space="preserve">      </t>
    </r>
    <r>
      <t>Interest received and similar receipts</t>
    </r>
  </si>
  <si>
    <r>
      <t xml:space="preserve">      </t>
    </r>
    <r>
      <t>Fees and commissions received</t>
    </r>
  </si>
  <si>
    <r>
      <t xml:space="preserve">      </t>
    </r>
    <r>
      <t>(Interest paid and similar expenditures)</t>
    </r>
  </si>
  <si>
    <r>
      <t xml:space="preserve">      </t>
    </r>
    <r>
      <t>(Fees and commissions paid)</t>
    </r>
  </si>
  <si>
    <r>
      <t xml:space="preserve">      </t>
    </r>
    <r>
      <t>(Operating expenses paid)</t>
    </r>
  </si>
  <si>
    <r>
      <t xml:space="preserve">      </t>
    </r>
    <r>
      <t>Net gains/losses from financial instruments at fair value through statement of profit or loss</t>
    </r>
  </si>
  <si>
    <r>
      <t xml:space="preserve">      </t>
    </r>
    <r>
      <t>Other receipts</t>
    </r>
  </si>
  <si>
    <r>
      <t xml:space="preserve">      </t>
    </r>
    <r>
      <t>(Other expenditures)</t>
    </r>
  </si>
  <si>
    <r>
      <t>Operating activities - indirect method</t>
    </r>
  </si>
  <si>
    <r>
      <t xml:space="preserve">      </t>
    </r>
    <r>
      <t>Profit/(loss) before tax</t>
    </r>
  </si>
  <si>
    <r>
      <t xml:space="preserve">      </t>
    </r>
    <r>
      <t>Adjustments:</t>
    </r>
  </si>
  <si>
    <r>
      <t xml:space="preserve">      </t>
    </r>
    <r>
      <t>Impairment and provisions</t>
    </r>
  </si>
  <si>
    <r>
      <t xml:space="preserve">      </t>
    </r>
    <r>
      <t>Depreciation</t>
    </r>
  </si>
  <si>
    <r>
      <t xml:space="preserve">      </t>
    </r>
    <r>
      <t>Net unrealised (gains)/losses on financial assets and liabilities at fair value through statement of profit or loss</t>
    </r>
  </si>
  <si>
    <r>
      <t xml:space="preserve">      </t>
    </r>
    <r>
      <t>(Profit)/loss from the sale of tangible assets</t>
    </r>
  </si>
  <si>
    <r>
      <t xml:space="preserve">      </t>
    </r>
    <r>
      <t>Other non-cash items</t>
    </r>
  </si>
  <si>
    <r>
      <t>Changes in assets and liabilities from operating activities</t>
    </r>
  </si>
  <si>
    <r>
      <t xml:space="preserve">      </t>
    </r>
    <r>
      <t>Deposits with the Croatian National Bank</t>
    </r>
  </si>
  <si>
    <r>
      <t xml:space="preserve">      </t>
    </r>
    <r>
      <t>Deposits with financial institutions and loans to financial institutions</t>
    </r>
  </si>
  <si>
    <r>
      <t xml:space="preserve">      </t>
    </r>
    <r>
      <t>Loans and advances to other clients</t>
    </r>
  </si>
  <si>
    <r>
      <t xml:space="preserve">      </t>
    </r>
    <r>
      <t>Securities and other financial instruments at fair value through other comprehensive income</t>
    </r>
  </si>
  <si>
    <r>
      <t xml:space="preserve">     </t>
    </r>
    <r>
      <t>Securities and other financial instruments held for trading</t>
    </r>
  </si>
  <si>
    <r>
      <t xml:space="preserve">      </t>
    </r>
    <r>
      <t>Securities and other financial instruments at fair value through statement of profit or loss, not traded</t>
    </r>
  </si>
  <si>
    <r>
      <t xml:space="preserve">      </t>
    </r>
    <r>
      <t>Securities and other financial instruments mandatorily at fair value through statement of profit and loss</t>
    </r>
  </si>
  <si>
    <r>
      <t xml:space="preserve">      </t>
    </r>
    <r>
      <t>Securities and other financial instruments at amortised cost</t>
    </r>
  </si>
  <si>
    <r>
      <t xml:space="preserve">      </t>
    </r>
    <r>
      <t>Other assets from operating activities</t>
    </r>
  </si>
  <si>
    <r>
      <t xml:space="preserve">      </t>
    </r>
    <r>
      <t>Deposits from financial institutions</t>
    </r>
  </si>
  <si>
    <r>
      <t xml:space="preserve">      </t>
    </r>
    <r>
      <t>Transaction accounts of other clients</t>
    </r>
  </si>
  <si>
    <r>
      <t xml:space="preserve">      </t>
    </r>
    <r>
      <t>Savings deposits of other clients</t>
    </r>
  </si>
  <si>
    <r>
      <t xml:space="preserve">      </t>
    </r>
    <r>
      <t>Time deposits of other clients</t>
    </r>
  </si>
  <si>
    <r>
      <t xml:space="preserve">      </t>
    </r>
    <r>
      <t>Derivative financial liabilities and other liabilities held for trading</t>
    </r>
  </si>
  <si>
    <r>
      <t xml:space="preserve">      </t>
    </r>
    <r>
      <t>Other liabilities from operating activities</t>
    </r>
  </si>
  <si>
    <r>
      <t xml:space="preserve">      </t>
    </r>
    <r>
      <t>Interest received from operating activities  [indirect method]</t>
    </r>
  </si>
  <si>
    <r>
      <t xml:space="preserve">      </t>
    </r>
    <r>
      <t>Dividends received from operating activities [indirect method]</t>
    </r>
  </si>
  <si>
    <r>
      <t xml:space="preserve">      </t>
    </r>
    <r>
      <t>Interest paid from operating activities  [indirect method]</t>
    </r>
  </si>
  <si>
    <r>
      <t xml:space="preserve">      </t>
    </r>
    <r>
      <t>(Income tax paid)</t>
    </r>
  </si>
  <si>
    <r>
      <t xml:space="preserve">  </t>
    </r>
    <r>
      <t>Net cash flow from operating activities (from 001 to 033)</t>
    </r>
  </si>
  <si>
    <r>
      <t>Investing activities</t>
    </r>
  </si>
  <si>
    <r>
      <t xml:space="preserve">      </t>
    </r>
    <r>
      <t>Cash receipts from the sale / payments for the purchase of tangible and intangible assets</t>
    </r>
  </si>
  <si>
    <r>
      <t xml:space="preserve">      </t>
    </r>
    <r>
      <t>Cash receipts from the sale / payments for the purchase of investments in branches, associates and joint ventures</t>
    </r>
  </si>
  <si>
    <r>
      <t xml:space="preserve">      </t>
    </r>
    <r>
      <t>Cash receipts from the sale / payments for the purchase of securities and other financial instruments held to maturity</t>
    </r>
  </si>
  <si>
    <r>
      <t xml:space="preserve">      </t>
    </r>
    <r>
      <t>Dividends received from investing activities</t>
    </r>
  </si>
  <si>
    <r>
      <t xml:space="preserve">      </t>
    </r>
    <r>
      <t>Other receipts/payments from investing activities</t>
    </r>
  </si>
  <si>
    <r>
      <t xml:space="preserve">  </t>
    </r>
    <r>
      <t>Net cash flow from investing activities (from 035 to 039)</t>
    </r>
  </si>
  <si>
    <r>
      <t>Financing activities</t>
    </r>
  </si>
  <si>
    <r>
      <t xml:space="preserve">      </t>
    </r>
    <r>
      <t>Net increase/(decrease) in loans received from financing activities</t>
    </r>
  </si>
  <si>
    <r>
      <t xml:space="preserve">      </t>
    </r>
    <r>
      <t>Net increase/(decrease) in debt securities issued</t>
    </r>
  </si>
  <si>
    <r>
      <t xml:space="preserve">      </t>
    </r>
    <r>
      <t>Net increase/(decrease) in Tier 2 capital instruments</t>
    </r>
  </si>
  <si>
    <r>
      <t xml:space="preserve">      </t>
    </r>
    <r>
      <t>Increase in share capital</t>
    </r>
  </si>
  <si>
    <r>
      <t xml:space="preserve">      </t>
    </r>
    <r>
      <t>(Dividends paid)</t>
    </r>
  </si>
  <si>
    <r>
      <t xml:space="preserve">      </t>
    </r>
    <r>
      <t>Other receipts/(payments) from financing activities</t>
    </r>
  </si>
  <si>
    <r>
      <t>Net cash flow from financing activities (from 041 to 046)</t>
    </r>
  </si>
  <si>
    <r>
      <t>Net increase/(decrease) in cash and cash equivalents (034 + 040 + 047)</t>
    </r>
  </si>
  <si>
    <r>
      <t>Cash and cash equivalents at the beginning of period</t>
    </r>
  </si>
  <si>
    <r>
      <t>Effect of exchange rate fluctuations on cash and cash equivalents</t>
    </r>
  </si>
  <si>
    <r>
      <t>Cash and cash equivalents at the end of period (048 + 049 + 050)</t>
    </r>
  </si>
  <si>
    <r>
      <t>STATEMENT OF CHANGES IN EQUITY</t>
    </r>
  </si>
  <si>
    <r>
      <t>for the period from</t>
    </r>
  </si>
  <si>
    <r>
      <t>Sources of changes in equity</t>
    </r>
  </si>
  <si>
    <r>
      <rPr>
        <b/>
        <sz val="8"/>
        <color theme="0"/>
        <rFont val="Arial"/>
        <family val="2"/>
        <charset val="238"/>
      </rPr>
      <t xml:space="preserve">ADP
</t>
    </r>
    <r>
      <rPr>
        <b/>
        <sz val="7"/>
        <color theme="0"/>
        <rFont val="Arial"/>
        <family val="2"/>
        <charset val="238"/>
      </rPr>
      <t>code</t>
    </r>
  </si>
  <si>
    <r>
      <t>Non-controlling interest</t>
    </r>
  </si>
  <si>
    <r>
      <t>Total</t>
    </r>
  </si>
  <si>
    <r>
      <t>Capital</t>
    </r>
  </si>
  <si>
    <r>
      <t>Equity instruments issued other than capital</t>
    </r>
  </si>
  <si>
    <r>
      <t>Other reserves</t>
    </r>
  </si>
  <si>
    <r>
      <t>( ) Treasury shares</t>
    </r>
  </si>
  <si>
    <r>
      <t>Profit or ( - ) loss attributable to owners of the parent</t>
    </r>
  </si>
  <si>
    <r>
      <t>(-) Interim dividends</t>
    </r>
  </si>
  <si>
    <r>
      <t>Other items</t>
    </r>
  </si>
  <si>
    <r>
      <t>5</t>
    </r>
  </si>
  <si>
    <r>
      <t>6</t>
    </r>
  </si>
  <si>
    <r>
      <t>7</t>
    </r>
  </si>
  <si>
    <r>
      <t>8</t>
    </r>
  </si>
  <si>
    <r>
      <t>9</t>
    </r>
  </si>
  <si>
    <r>
      <t>10</t>
    </r>
  </si>
  <si>
    <r>
      <t>11</t>
    </r>
  </si>
  <si>
    <r>
      <t>12</t>
    </r>
  </si>
  <si>
    <r>
      <t>13</t>
    </r>
  </si>
  <si>
    <r>
      <t>14</t>
    </r>
  </si>
  <si>
    <r>
      <t>15</t>
    </r>
  </si>
  <si>
    <r>
      <t>16</t>
    </r>
  </si>
  <si>
    <r>
      <t>Opening balance [before restatement]</t>
    </r>
  </si>
  <si>
    <r>
      <t>Effects of error corrections</t>
    </r>
  </si>
  <si>
    <r>
      <t>Effects of changes in accounting policies</t>
    </r>
  </si>
  <si>
    <r>
      <t>Opening balance [current period] (001 + 002 + 003)</t>
    </r>
  </si>
  <si>
    <r>
      <t>Ordinary shares issue</t>
    </r>
  </si>
  <si>
    <r>
      <t>Preference shares issue</t>
    </r>
  </si>
  <si>
    <r>
      <t>Issue of other equity instruments</t>
    </r>
  </si>
  <si>
    <r>
      <t>Exercise or expiration of other equity instruments issued</t>
    </r>
  </si>
  <si>
    <r>
      <t>Conversion of debt to equity instruments</t>
    </r>
  </si>
  <si>
    <r>
      <t>Capital reduction</t>
    </r>
  </si>
  <si>
    <r>
      <t>Dividends</t>
    </r>
  </si>
  <si>
    <r>
      <t>Purchase of treasury shares</t>
    </r>
  </si>
  <si>
    <r>
      <t>Sale or cancellation of treasury shares</t>
    </r>
  </si>
  <si>
    <r>
      <t>Reclassification of financial instruments from equity to liability</t>
    </r>
  </si>
  <si>
    <r>
      <t>Reclassification of financial instruments from liability to equity</t>
    </r>
  </si>
  <si>
    <r>
      <t>Transfers among components of equity</t>
    </r>
  </si>
  <si>
    <r>
      <t>Equity increase or ( - ) decrease resulting from business combinations</t>
    </r>
  </si>
  <si>
    <r>
      <t>Share based payments</t>
    </r>
  </si>
  <si>
    <r>
      <t xml:space="preserve"> </t>
    </r>
    <r>
      <t>Other increase or ( - ) decrease in equity</t>
    </r>
  </si>
  <si>
    <r>
      <t>Total comprehensive income for the current year</t>
    </r>
  </si>
  <si>
    <r>
      <t>Closing balance [current period] (from 004 to 020)</t>
    </r>
  </si>
  <si>
    <r>
      <t xml:space="preserve">                   </t>
    </r>
    <r>
      <t>NOTES TO FINANCIAL STATEMENTS – AFS
Name of the issuer:</t>
    </r>
    <r>
      <t xml:space="preserve">   </t>
    </r>
    <r>
      <t>_______________________________________________________
Personal identification number (OIB):</t>
    </r>
    <r>
      <t xml:space="preserve">   </t>
    </r>
    <r>
      <t>________________________________________________________
Reporting period:</t>
    </r>
    <r>
      <t xml:space="preserve"> </t>
    </r>
    <r>
      <t>_____________________________________________
Notes to the financial statements are to be drawn up in accordance with the International Financial Reporting Standards (hereinafter:</t>
    </r>
    <r>
      <t xml:space="preserve"> </t>
    </r>
    <r>
      <t>IFRS) in such a way that they:</t>
    </r>
    <r>
      <t xml:space="preserve">
</t>
    </r>
    <r>
      <t>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t>
    </r>
    <r>
      <t xml:space="preserve">
</t>
    </r>
    <r>
      <t>(d) in the notes to the financial statements, in addition to the information stated above, information in respect of the following matters shall be disclosed:</t>
    </r>
    <r>
      <t xml:space="preserve">
</t>
    </r>
    <r>
      <t>1. issuer’s name, registered office (address), legal form, country of establishment, entity’s registration number and, if applicable, the indication whether the issuer is undergoing liquidation, bankruptcy proceedings, shortened termination proceedings or extraordinary administration</t>
    </r>
    <r>
      <t xml:space="preserve">
</t>
    </r>
    <r>
      <t>2. adopted accounting policies</t>
    </r>
    <r>
      <t xml:space="preserve">
</t>
    </r>
    <r>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r>
    <r>
      <t xml:space="preserve">
</t>
    </r>
    <r>
      <t>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t>
    </r>
    <r>
      <t xml:space="preserve">
</t>
    </r>
    <r>
      <t>5. the amount and nature of individual items of income or expenditure which are of exceptional size or incidence</t>
    </r>
    <r>
      <t xml:space="preserve">
</t>
    </r>
    <r>
      <t>6. amounts owed by the issuer and falling due after more than five years, as well as the total debts of the issuer covered by valuable security furnished, with an indication of the nature and form of the security</t>
    </r>
    <r>
      <t xml:space="preserve">
</t>
    </r>
    <r>
      <t>7. average number of employees during the financial year</t>
    </r>
    <r>
      <t xml:space="preserve">
</t>
    </r>
    <r>
      <t>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t>
    </r>
    <r>
      <t xml:space="preserve">
</t>
    </r>
    <r>
      <t>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t>
    </r>
    <r>
      <t xml:space="preserve">
</t>
    </r>
    <r>
      <t>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t>
    </r>
    <r>
      <t xml:space="preserve">
</t>
    </r>
    <r>
      <t>11. where a provision for deferred tax is recognised in the balance sheet, the deferred tax balances at the end of the financial year, and the movement in those balances during the financial year</t>
    </r>
    <r>
      <t xml:space="preserve">
</t>
    </r>
    <r>
      <t>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r>
    <r>
      <t xml:space="preserve">
</t>
    </r>
    <r>
      <t>13. the number and the nominal value or, in the absence of a nominal value, the accounting par value of the shares subscribed during the financial year within the limits of the authorised capital</t>
    </r>
    <r>
      <t xml:space="preserve">
</t>
    </r>
    <r>
      <t>14. where there is more than one class of shares, the number and the nominal value or, in the absence of a nominal value, the accounting value for each class</t>
    </r>
    <r>
      <t xml:space="preserve">
</t>
    </r>
    <r>
      <t>15. the existence of any participation certificates, convertible debentures, warrants, options or similar securities or rights, with an indication of their number and the rights they confer</t>
    </r>
    <r>
      <t xml:space="preserve">
</t>
    </r>
    <r>
      <t>16. the name, registered office and legal form of each of the companies of which the issuer is a member having unlimited liability</t>
    </r>
    <r>
      <t xml:space="preserve">
</t>
    </r>
    <r>
      <t>17. the name and registered office of the company which draws up the consolidated financial statements of the largest group of companies of which the issuer forms part as a controlled group member</t>
    </r>
    <r>
      <t xml:space="preserve">
</t>
    </r>
    <r>
      <t>18. the name and registered office of the company which draws up the consolidated financial statements of the smallest group of companies of which the issuer forms part as a controlled group member and which is also included in the group of companies referred to in point 17</t>
    </r>
    <r>
      <t xml:space="preserve">
</t>
    </r>
    <r>
      <t>19. the place where copies of the consolidated financial statements referred to in points 17 and 18 may be obtained, provided that they are available</t>
    </r>
    <r>
      <t xml:space="preserve">
</t>
    </r>
    <r>
      <t>20. the proposed appropriation of profit or treatment of loss, or where applicable, the appropriation of the profit or treatment of the loss</t>
    </r>
    <r>
      <t xml:space="preserve">
</t>
    </r>
    <r>
      <t>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r>
    <r>
      <t xml:space="preserve">
</t>
    </r>
    <r>
      <t>22. the nature and the financial effect of material events arising after the balance sheet date which are not reflected in the profit and loss account or balance sheet</t>
    </r>
    <r>
      <t xml:space="preserve">
</t>
    </r>
    <r>
      <t>23. the net income broken down by categories of activity and into geographical markets, in so far as those categories and markets differ substantially from one another, taking account of the manner in which the sale of products and the provision of services are organised.</t>
    </r>
    <r>
      <t xml:space="preserve">
</t>
    </r>
    <r>
      <t>24.</t>
    </r>
    <r>
      <t xml:space="preserve">  </t>
    </r>
    <r>
      <t>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r>
    <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</si>
</sst>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sz val="8"/>
      <color indexed="12"/>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53">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2" fillId="0" borderId="1" xfId="0" applyNumberFormat="1" applyFont="1" applyFill="1" applyBorder="1" applyAlignment="1" applyProtection="1">
      <alignment horizontal="center" vertical="center"/>
    </xf>
    <xf numFmtId="164" fontId="12" fillId="7" borderId="1" xfId="0" applyNumberFormat="1"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1" xfId="3" applyFont="1" applyFill="1" applyBorder="1" applyAlignment="1" applyProtection="1">
      <alignment horizontal="center" vertical="center" wrapText="1"/>
    </xf>
    <xf numFmtId="0" fontId="12" fillId="3" borderId="1" xfId="3" applyFont="1" applyFill="1" applyBorder="1" applyAlignment="1" applyProtection="1">
      <alignment horizontal="center" vertical="center"/>
    </xf>
    <xf numFmtId="3" fontId="12" fillId="3" borderId="1" xfId="3" applyNumberFormat="1" applyFont="1" applyFill="1" applyBorder="1" applyAlignment="1" applyProtection="1">
      <alignment horizontal="center" vertical="center" wrapText="1"/>
    </xf>
    <xf numFmtId="0" fontId="0" fillId="0" borderId="0" xfId="0" applyProtection="1"/>
    <xf numFmtId="0" fontId="18" fillId="8" borderId="2" xfId="0" applyFont="1" applyFill="1" applyBorder="1"/>
    <xf numFmtId="0" fontId="0" fillId="8" borderId="10" xfId="0" applyFill="1" applyBorder="1"/>
    <xf numFmtId="0" fontId="4" fillId="8" borderId="14" xfId="0" applyFont="1" applyFill="1" applyBorder="1" applyAlignment="1">
      <alignment vertical="center"/>
    </xf>
    <xf numFmtId="0" fontId="0" fillId="8" borderId="13" xfId="0" applyFill="1" applyBorder="1"/>
    <xf numFmtId="0" fontId="21" fillId="8" borderId="12" xfId="0" applyFont="1" applyFill="1" applyBorder="1"/>
    <xf numFmtId="0" fontId="21" fillId="8" borderId="13" xfId="0" applyFont="1" applyFill="1" applyBorder="1" applyAlignment="1">
      <alignment wrapText="1"/>
    </xf>
    <xf numFmtId="0" fontId="21" fillId="8" borderId="13"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13" xfId="0" applyFont="1" applyFill="1" applyBorder="1" applyAlignment="1">
      <alignment horizontal="center" vertical="center"/>
    </xf>
    <xf numFmtId="0" fontId="21" fillId="8" borderId="12" xfId="0" applyFont="1" applyFill="1" applyBorder="1" applyAlignment="1">
      <alignment vertical="top"/>
    </xf>
    <xf numFmtId="0" fontId="4"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3" fillId="9" borderId="15" xfId="0" applyFont="1" applyFill="1" applyBorder="1" applyAlignment="1" applyProtection="1">
      <alignment horizontal="center" vertical="center"/>
      <protection locked="0"/>
    </xf>
    <xf numFmtId="3" fontId="0" fillId="0" borderId="0" xfId="0" applyNumberFormat="1" applyProtection="1"/>
    <xf numFmtId="3" fontId="10" fillId="0" borderId="0" xfId="3" applyNumberFormat="1" applyProtection="1"/>
    <xf numFmtId="3" fontId="12" fillId="3" borderId="6" xfId="3" applyNumberFormat="1" applyFont="1" applyFill="1" applyBorder="1" applyAlignment="1" applyProtection="1">
      <alignment horizontal="center" vertical="center" wrapTex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5"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xf>
    <xf numFmtId="3" fontId="15" fillId="0" borderId="0" xfId="0" applyNumberFormat="1" applyFont="1" applyFill="1" applyBorder="1" applyAlignment="1" applyProtection="1">
      <alignment horizontal="right" vertical="center" shrinkToFit="1"/>
    </xf>
    <xf numFmtId="0" fontId="12"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2" fillId="3" borderId="11"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4" fillId="5" borderId="1" xfId="0" applyNumberFormat="1" applyFont="1" applyFill="1" applyBorder="1" applyAlignment="1" applyProtection="1">
      <alignment horizontal="right" vertical="center" shrinkToFit="1"/>
    </xf>
    <xf numFmtId="3" fontId="14" fillId="5" borderId="1" xfId="0" applyNumberFormat="1" applyFont="1" applyFill="1" applyBorder="1" applyAlignment="1" applyProtection="1">
      <alignment horizontal="right" vertical="center" shrinkToFit="1"/>
      <protection locked="0"/>
    </xf>
    <xf numFmtId="0" fontId="21" fillId="8" borderId="0" xfId="0" applyFont="1" applyFill="1" applyBorder="1"/>
    <xf numFmtId="0" fontId="4" fillId="8" borderId="0" xfId="0" applyFont="1" applyFill="1" applyBorder="1" applyAlignment="1">
      <alignment horizontal="right" vertical="center" wrapText="1"/>
    </xf>
    <xf numFmtId="0" fontId="21" fillId="8" borderId="0" xfId="0" applyFont="1" applyFill="1" applyBorder="1" applyAlignment="1">
      <alignment vertical="top"/>
    </xf>
    <xf numFmtId="0" fontId="3" fillId="9" borderId="5" xfId="0" applyFont="1" applyFill="1" applyBorder="1" applyAlignment="1" applyProtection="1">
      <alignment horizontal="center" vertical="center"/>
      <protection locked="0"/>
    </xf>
    <xf numFmtId="0" fontId="21" fillId="8" borderId="0" xfId="0" applyFont="1" applyFill="1" applyBorder="1" applyAlignment="1">
      <alignment vertical="top" wrapText="1"/>
    </xf>
    <xf numFmtId="0" fontId="4" fillId="8" borderId="0" xfId="0" applyFont="1" applyFill="1" applyBorder="1" applyAlignment="1">
      <alignment horizontal="center" vertical="center"/>
    </xf>
    <xf numFmtId="0" fontId="22" fillId="8" borderId="0" xfId="0" applyFont="1" applyFill="1" applyBorder="1" applyAlignment="1">
      <alignment vertical="center"/>
    </xf>
    <xf numFmtId="0" fontId="22" fillId="8" borderId="13" xfId="0" applyFont="1" applyFill="1" applyBorder="1" applyAlignment="1">
      <alignment vertical="center"/>
    </xf>
    <xf numFmtId="0" fontId="21" fillId="8" borderId="0" xfId="0" applyFont="1" applyFill="1" applyBorder="1" applyAlignment="1">
      <alignment vertical="center"/>
    </xf>
    <xf numFmtId="0" fontId="21" fillId="8" borderId="13" xfId="0" applyFont="1" applyFill="1" applyBorder="1" applyAlignment="1">
      <alignment vertical="center"/>
    </xf>
    <xf numFmtId="0" fontId="21" fillId="8" borderId="0" xfId="0" applyFont="1" applyFill="1" applyBorder="1" applyAlignment="1">
      <alignment wrapText="1"/>
    </xf>
    <xf numFmtId="0" fontId="21" fillId="8" borderId="12" xfId="0" applyFont="1" applyFill="1" applyBorder="1" applyAlignment="1">
      <alignment wrapText="1"/>
    </xf>
    <xf numFmtId="0" fontId="20" fillId="8" borderId="12"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0" fontId="23" fillId="0" borderId="0" xfId="0" applyFont="1" applyFill="1"/>
    <xf numFmtId="0" fontId="3" fillId="8" borderId="0" xfId="0" applyFont="1" applyFill="1" applyBorder="1" applyAlignment="1">
      <alignment horizontal="right" vertical="center" wrapText="1"/>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1" fontId="3" fillId="9" borderId="15" xfId="0" applyNumberFormat="1" applyFont="1" applyFill="1" applyBorder="1" applyAlignment="1" applyProtection="1">
      <alignment horizontal="center" vertical="center"/>
      <protection locked="0"/>
    </xf>
    <xf numFmtId="49" fontId="3" fillId="9" borderId="15" xfId="0" applyNumberFormat="1" applyFont="1" applyFill="1" applyBorder="1" applyAlignment="1" applyProtection="1">
      <alignment horizontal="center" vertical="center"/>
      <protection locked="0"/>
    </xf>
    <xf numFmtId="3" fontId="30" fillId="3" borderId="1" xfId="0" applyNumberFormat="1" applyFont="1" applyFill="1" applyBorder="1" applyAlignment="1" applyProtection="1">
      <alignment horizontal="center" vertical="center" wrapText="1"/>
    </xf>
    <xf numFmtId="3" fontId="32" fillId="3" borderId="1" xfId="0" applyNumberFormat="1" applyFont="1" applyFill="1" applyBorder="1" applyAlignment="1" applyProtection="1">
      <alignment horizontal="center" vertical="center" wrapText="1"/>
    </xf>
    <xf numFmtId="3" fontId="36" fillId="0" borderId="1" xfId="0" applyNumberFormat="1" applyFont="1" applyBorder="1" applyAlignment="1">
      <alignment vertical="center" shrinkToFit="1"/>
    </xf>
    <xf numFmtId="3" fontId="16" fillId="7" borderId="1" xfId="0" applyNumberFormat="1" applyFont="1" applyFill="1" applyBorder="1" applyAlignment="1">
      <alignment vertical="center" shrinkToFit="1"/>
    </xf>
    <xf numFmtId="3" fontId="36" fillId="0" borderId="1" xfId="0" applyNumberFormat="1" applyFont="1" applyBorder="1" applyAlignment="1" applyProtection="1">
      <alignment vertical="center" shrinkToFit="1"/>
      <protection locked="0"/>
    </xf>
    <xf numFmtId="3" fontId="36" fillId="0" borderId="1" xfId="0" applyNumberFormat="1" applyFont="1" applyBorder="1" applyAlignment="1" applyProtection="1">
      <alignment horizontal="right" vertical="center" shrinkToFit="1"/>
      <protection locked="0"/>
    </xf>
    <xf numFmtId="3" fontId="34" fillId="0" borderId="1" xfId="0" applyNumberFormat="1" applyFont="1" applyBorder="1" applyAlignment="1" applyProtection="1">
      <alignment horizontal="right" vertical="center" shrinkToFit="1"/>
      <protection locked="0"/>
    </xf>
    <xf numFmtId="0" fontId="3"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xf>
    <xf numFmtId="3" fontId="4" fillId="0" borderId="1" xfId="0" applyNumberFormat="1" applyFont="1" applyBorder="1" applyAlignment="1" applyProtection="1">
      <alignment vertical="center" shrinkToFit="1"/>
      <protection locked="0"/>
    </xf>
    <xf numFmtId="0" fontId="1" fillId="0" borderId="0" xfId="4"/>
    <xf numFmtId="3" fontId="16" fillId="0" borderId="1" xfId="0" applyNumberFormat="1" applyFont="1" applyBorder="1" applyAlignment="1">
      <alignment vertical="center" shrinkToFit="1"/>
    </xf>
    <xf numFmtId="3" fontId="38" fillId="0" borderId="1" xfId="0" applyNumberFormat="1" applyFont="1" applyBorder="1" applyAlignment="1" applyProtection="1">
      <alignment vertical="center" shrinkToFit="1"/>
      <protection locked="0"/>
    </xf>
    <xf numFmtId="3" fontId="38" fillId="0" borderId="1" xfId="0" applyNumberFormat="1" applyFont="1" applyBorder="1" applyAlignment="1">
      <alignment vertical="center" shrinkToFit="1"/>
    </xf>
    <xf numFmtId="3" fontId="38" fillId="0" borderId="1" xfId="0" applyNumberFormat="1" applyFont="1" applyBorder="1" applyAlignment="1" applyProtection="1">
      <alignment horizontal="right" vertical="center" shrinkToFit="1"/>
      <protection locked="0"/>
    </xf>
    <xf numFmtId="164" fontId="3" fillId="0" borderId="1" xfId="0" applyNumberFormat="1" applyFont="1" applyBorder="1" applyAlignment="1">
      <alignment horizontal="center" vertical="center"/>
    </xf>
    <xf numFmtId="164" fontId="35" fillId="13" borderId="1" xfId="0" applyNumberFormat="1" applyFont="1" applyFill="1" applyBorder="1" applyAlignment="1">
      <alignment horizontal="center" vertical="center"/>
    </xf>
    <xf numFmtId="164" fontId="35" fillId="0" borderId="1" xfId="0" applyNumberFormat="1" applyFont="1" applyBorder="1" applyAlignment="1">
      <alignment horizontal="center" vertical="center"/>
    </xf>
    <xf numFmtId="164" fontId="35" fillId="7" borderId="1" xfId="0" applyNumberFormat="1" applyFont="1" applyFill="1" applyBorder="1" applyAlignment="1">
      <alignment horizontal="center" vertical="center"/>
    </xf>
    <xf numFmtId="164" fontId="37" fillId="13" borderId="1" xfId="0" applyNumberFormat="1" applyFont="1" applyFill="1" applyBorder="1" applyAlignment="1">
      <alignment horizontal="center" vertical="center"/>
    </xf>
    <xf numFmtId="164" fontId="37"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0" fontId="17" fillId="8" borderId="9" xfId="0" applyFont="1" applyFill="1" applyBorder="1" applyAlignment="1">
      <alignment vertical="center"/>
    </xf>
    <xf numFmtId="0" fontId="17" fillId="8" borderId="2" xfId="0" applyFont="1" applyFill="1" applyBorder="1" applyAlignment="1">
      <alignment vertical="center"/>
    </xf>
    <xf numFmtId="0" fontId="20" fillId="8" borderId="12"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Border="1" applyAlignment="1">
      <alignment vertical="center" wrapText="1"/>
    </xf>
    <xf numFmtId="14" fontId="3" fillId="9" borderId="4" xfId="0" applyNumberFormat="1" applyFont="1" applyFill="1" applyBorder="1" applyAlignment="1" applyProtection="1">
      <alignment horizontal="center" vertical="center"/>
      <protection locked="0"/>
    </xf>
    <xf numFmtId="14" fontId="3" fillId="9" borderId="5" xfId="0" applyNumberFormat="1" applyFont="1" applyFill="1" applyBorder="1" applyAlignment="1" applyProtection="1">
      <alignment horizontal="center" vertical="center"/>
      <protection locked="0"/>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1" fillId="8" borderId="0" xfId="0" applyFont="1" applyFill="1" applyBorder="1" applyAlignment="1">
      <alignment wrapText="1"/>
    </xf>
    <xf numFmtId="0" fontId="21" fillId="8" borderId="0" xfId="0" applyFont="1" applyFill="1" applyBorder="1" applyAlignment="1">
      <alignment vertical="center" wrapText="1"/>
    </xf>
    <xf numFmtId="0" fontId="21" fillId="8" borderId="0" xfId="0" applyFont="1" applyFill="1" applyBorder="1"/>
    <xf numFmtId="0" fontId="19" fillId="8" borderId="12" xfId="0" applyFont="1" applyFill="1" applyBorder="1" applyAlignment="1">
      <alignment horizontal="center" vertical="center" wrapText="1"/>
    </xf>
    <xf numFmtId="0" fontId="19" fillId="8" borderId="0" xfId="0" applyFont="1" applyFill="1" applyBorder="1" applyAlignment="1">
      <alignment horizontal="center" vertical="center" wrapText="1"/>
    </xf>
    <xf numFmtId="0" fontId="4" fillId="8" borderId="12" xfId="0" applyFont="1" applyFill="1" applyBorder="1" applyAlignment="1">
      <alignment horizontal="right" vertical="center"/>
    </xf>
    <xf numFmtId="0" fontId="4" fillId="8" borderId="0" xfId="0" applyFont="1" applyFill="1" applyBorder="1" applyAlignment="1">
      <alignment horizontal="right" vertical="center"/>
    </xf>
    <xf numFmtId="49" fontId="3" fillId="9" borderId="4" xfId="0" applyNumberFormat="1" applyFont="1" applyFill="1" applyBorder="1" applyAlignment="1" applyProtection="1">
      <alignment horizontal="center" vertical="center"/>
      <protection locked="0"/>
    </xf>
    <xf numFmtId="49" fontId="3" fillId="9" borderId="5" xfId="0" applyNumberFormat="1" applyFont="1" applyFill="1" applyBorder="1" applyAlignment="1" applyProtection="1">
      <alignment horizontal="center" vertical="center"/>
      <protection locked="0"/>
    </xf>
    <xf numFmtId="0" fontId="4" fillId="8" borderId="0" xfId="0" applyFont="1" applyFill="1" applyBorder="1" applyAlignment="1">
      <alignment horizontal="left" vertical="top" wrapText="1"/>
    </xf>
    <xf numFmtId="0" fontId="4" fillId="8" borderId="13" xfId="0" applyFont="1" applyFill="1" applyBorder="1" applyAlignment="1">
      <alignment horizontal="left" vertical="top" wrapText="1"/>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4" fillId="8" borderId="12" xfId="0" applyFont="1" applyFill="1" applyBorder="1" applyAlignment="1">
      <alignment horizontal="right" vertical="center" wrapText="1"/>
    </xf>
    <xf numFmtId="0" fontId="21" fillId="8" borderId="12" xfId="0" applyFont="1" applyFill="1" applyBorder="1" applyAlignment="1">
      <alignment wrapText="1"/>
    </xf>
    <xf numFmtId="0" fontId="4" fillId="8" borderId="13" xfId="0" applyFont="1" applyFill="1" applyBorder="1" applyAlignment="1">
      <alignment horizontal="right" vertical="center" wrapText="1"/>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5" xfId="0" applyFont="1" applyFill="1" applyBorder="1" applyAlignment="1" applyProtection="1">
      <alignment vertical="center"/>
      <protection locked="0"/>
    </xf>
    <xf numFmtId="0" fontId="21" fillId="9" borderId="4" xfId="0" applyFont="1" applyFill="1" applyBorder="1" applyProtection="1">
      <protection locked="0"/>
    </xf>
    <xf numFmtId="0" fontId="21" fillId="9" borderId="3" xfId="0" applyFont="1" applyFill="1" applyBorder="1" applyProtection="1">
      <protection locked="0"/>
    </xf>
    <xf numFmtId="0" fontId="21" fillId="9" borderId="5" xfId="0" applyFont="1" applyFill="1" applyBorder="1" applyProtection="1">
      <protection locked="0"/>
    </xf>
    <xf numFmtId="0" fontId="3" fillId="9" borderId="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4" fillId="8" borderId="0" xfId="0" applyFont="1" applyFill="1" applyBorder="1" applyAlignment="1">
      <alignment vertical="center"/>
    </xf>
    <xf numFmtId="0" fontId="21" fillId="8" borderId="0" xfId="0" applyFont="1" applyFill="1" applyBorder="1" applyAlignment="1">
      <alignment vertical="center"/>
    </xf>
    <xf numFmtId="0" fontId="21" fillId="8" borderId="13" xfId="0" applyFont="1" applyFill="1" applyBorder="1" applyAlignment="1">
      <alignment vertical="center"/>
    </xf>
    <xf numFmtId="0" fontId="4" fillId="8" borderId="12" xfId="0" applyFont="1" applyFill="1" applyBorder="1" applyAlignment="1">
      <alignment horizontal="center" vertical="center"/>
    </xf>
    <xf numFmtId="0" fontId="4" fillId="8" borderId="0"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4" fillId="8" borderId="0" xfId="0" applyFont="1" applyFill="1" applyBorder="1" applyAlignment="1">
      <alignment horizontal="right" vertical="center" wrapText="1"/>
    </xf>
    <xf numFmtId="0" fontId="21" fillId="8" borderId="0" xfId="0" applyFont="1" applyFill="1" applyBorder="1" applyProtection="1">
      <protection locked="0"/>
    </xf>
    <xf numFmtId="0" fontId="3" fillId="9" borderId="5" xfId="0" applyFont="1" applyFill="1" applyBorder="1" applyAlignment="1" applyProtection="1">
      <alignment horizontal="right" vertical="center"/>
      <protection locked="0"/>
    </xf>
    <xf numFmtId="0" fontId="21" fillId="8" borderId="0" xfId="0" applyFont="1" applyFill="1" applyBorder="1" applyAlignment="1">
      <alignment vertical="top"/>
    </xf>
    <xf numFmtId="0" fontId="4" fillId="8" borderId="12" xfId="0" applyFont="1" applyFill="1" applyBorder="1" applyAlignment="1">
      <alignment horizontal="left" vertical="center"/>
    </xf>
    <xf numFmtId="0" fontId="4" fillId="8" borderId="0" xfId="0" applyFont="1" applyFill="1" applyBorder="1" applyAlignment="1">
      <alignment horizontal="left" vertical="center"/>
    </xf>
    <xf numFmtId="0" fontId="4" fillId="8" borderId="12" xfId="0" applyFont="1" applyFill="1" applyBorder="1" applyAlignment="1">
      <alignment horizontal="right" vertical="top" wrapText="1"/>
    </xf>
    <xf numFmtId="0" fontId="4" fillId="8" borderId="0" xfId="0" applyFont="1" applyFill="1" applyBorder="1" applyAlignment="1">
      <alignment horizontal="right" vertical="top" wrapText="1"/>
    </xf>
    <xf numFmtId="0" fontId="4" fillId="8" borderId="2" xfId="0" applyFont="1" applyFill="1" applyBorder="1" applyAlignment="1">
      <alignment horizontal="left" vertical="center" wrapText="1"/>
    </xf>
    <xf numFmtId="0" fontId="21" fillId="8" borderId="0" xfId="0" applyFont="1" applyFill="1" applyBorder="1" applyAlignment="1">
      <alignment vertical="top" wrapText="1"/>
    </xf>
    <xf numFmtId="0" fontId="21" fillId="9" borderId="4" xfId="0" applyFont="1" applyFill="1" applyBorder="1" applyAlignment="1" applyProtection="1">
      <alignment vertical="center"/>
      <protection locked="0"/>
    </xf>
    <xf numFmtId="0" fontId="21" fillId="9" borderId="3" xfId="0" applyFont="1" applyFill="1" applyBorder="1" applyAlignment="1" applyProtection="1">
      <alignment vertical="center"/>
      <protection locked="0"/>
    </xf>
    <xf numFmtId="0" fontId="21" fillId="9" borderId="5" xfId="0" applyFont="1" applyFill="1" applyBorder="1" applyAlignment="1" applyProtection="1">
      <alignment vertical="center"/>
      <protection locked="0"/>
    </xf>
    <xf numFmtId="0" fontId="4" fillId="8" borderId="7" xfId="0" applyFont="1" applyFill="1" applyBorder="1" applyAlignment="1">
      <alignment horizontal="left" vertical="center" wrapText="1"/>
    </xf>
    <xf numFmtId="49" fontId="3" fillId="9" borderId="4" xfId="0" applyNumberFormat="1" applyFont="1" applyFill="1" applyBorder="1" applyAlignment="1" applyProtection="1">
      <alignment vertical="center"/>
      <protection locked="0"/>
    </xf>
    <xf numFmtId="49" fontId="3" fillId="9" borderId="3" xfId="0" applyNumberFormat="1" applyFont="1" applyFill="1" applyBorder="1" applyAlignment="1" applyProtection="1">
      <alignment vertical="center"/>
      <protection locked="0"/>
    </xf>
    <xf numFmtId="49" fontId="3" fillId="9" borderId="5" xfId="0" applyNumberFormat="1" applyFont="1" applyFill="1" applyBorder="1" applyAlignment="1" applyProtection="1">
      <alignment vertical="center"/>
      <protection locked="0"/>
    </xf>
    <xf numFmtId="0" fontId="4" fillId="8" borderId="13" xfId="0" applyFont="1" applyFill="1" applyBorder="1" applyAlignment="1">
      <alignment horizontal="center"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2"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0" fontId="11" fillId="6" borderId="1"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49" fontId="37" fillId="13" borderId="6" xfId="0" applyNumberFormat="1" applyFont="1" applyFill="1" applyBorder="1" applyAlignment="1">
      <alignment vertical="center" wrapText="1"/>
    </xf>
    <xf numFmtId="49" fontId="37" fillId="13" borderId="7" xfId="0" applyNumberFormat="1" applyFont="1" applyFill="1" applyBorder="1" applyAlignment="1">
      <alignment vertical="center" wrapText="1"/>
    </xf>
    <xf numFmtId="49" fontId="37" fillId="13" borderId="8" xfId="0" applyNumberFormat="1" applyFont="1" applyFill="1" applyBorder="1" applyAlignment="1">
      <alignment vertical="center" wrapText="1"/>
    </xf>
    <xf numFmtId="49" fontId="34" fillId="0" borderId="6" xfId="0" applyNumberFormat="1" applyFont="1" applyBorder="1" applyAlignment="1">
      <alignment vertical="center" wrapText="1"/>
    </xf>
    <xf numFmtId="49" fontId="34" fillId="0" borderId="7" xfId="0" applyNumberFormat="1" applyFont="1" applyBorder="1" applyAlignment="1">
      <alignment vertical="center" wrapText="1"/>
    </xf>
    <xf numFmtId="49" fontId="34" fillId="0" borderId="8" xfId="0" applyNumberFormat="1" applyFont="1" applyBorder="1" applyAlignment="1">
      <alignment vertical="center" wrapText="1"/>
    </xf>
    <xf numFmtId="49" fontId="37" fillId="7" borderId="6" xfId="0" applyNumberFormat="1" applyFont="1" applyFill="1" applyBorder="1" applyAlignment="1">
      <alignment horizontal="left" vertical="center" wrapText="1"/>
    </xf>
    <xf numFmtId="49" fontId="37" fillId="7" borderId="7" xfId="0" applyNumberFormat="1" applyFont="1" applyFill="1" applyBorder="1" applyAlignment="1">
      <alignment horizontal="left" vertical="center" wrapText="1"/>
    </xf>
    <xf numFmtId="49" fontId="37" fillId="7" borderId="8" xfId="0" applyNumberFormat="1" applyFont="1" applyFill="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37" fillId="13" borderId="6" xfId="0" applyNumberFormat="1" applyFont="1" applyFill="1" applyBorder="1" applyAlignment="1">
      <alignment horizontal="left" vertical="center" wrapText="1"/>
    </xf>
    <xf numFmtId="49" fontId="37" fillId="13" borderId="7" xfId="0" applyNumberFormat="1" applyFont="1" applyFill="1" applyBorder="1" applyAlignment="1">
      <alignment horizontal="left" vertical="center" wrapText="1"/>
    </xf>
    <xf numFmtId="49" fontId="37" fillId="13" borderId="8" xfId="0" applyNumberFormat="1" applyFont="1" applyFill="1" applyBorder="1" applyAlignment="1">
      <alignment horizontal="left" vertical="center" wrapText="1"/>
    </xf>
    <xf numFmtId="49" fontId="34" fillId="0" borderId="6" xfId="0" applyNumberFormat="1" applyFont="1" applyBorder="1" applyAlignment="1">
      <alignment horizontal="left" vertical="center" wrapText="1"/>
    </xf>
    <xf numFmtId="49" fontId="34" fillId="0" borderId="7" xfId="0" applyNumberFormat="1" applyFont="1" applyBorder="1" applyAlignment="1">
      <alignment horizontal="left" vertical="center" wrapText="1"/>
    </xf>
    <xf numFmtId="49" fontId="34" fillId="0" borderId="8" xfId="0" applyNumberFormat="1" applyFont="1" applyBorder="1" applyAlignment="1">
      <alignment horizontal="left" vertical="center" wrapText="1"/>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2" fillId="3" borderId="1" xfId="3" applyFont="1" applyFill="1" applyBorder="1" applyAlignment="1" applyProtection="1">
      <alignment horizontal="center" vertical="center"/>
    </xf>
    <xf numFmtId="0" fontId="5" fillId="4"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11" fillId="6" borderId="1" xfId="0" applyFont="1" applyFill="1" applyBorder="1" applyAlignment="1" applyProtection="1">
      <alignment horizontal="left" vertical="center" shrinkToFit="1"/>
    </xf>
    <xf numFmtId="0" fontId="4" fillId="6" borderId="1" xfId="0" applyFont="1" applyFill="1" applyBorder="1" applyAlignment="1" applyProtection="1">
      <alignment horizontal="left" vertical="center" shrinkToFi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2" fillId="3" borderId="1" xfId="3"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2" fillId="2" borderId="4" xfId="3" applyFont="1" applyFill="1" applyBorder="1" applyAlignment="1" applyProtection="1">
      <alignment vertical="center" wrapText="1"/>
      <protection locked="0"/>
    </xf>
    <xf numFmtId="0" fontId="3" fillId="0" borderId="1" xfId="0" applyFont="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0" fillId="3" borderId="1" xfId="0" applyFont="1" applyFill="1" applyBorder="1" applyAlignment="1" applyProtection="1">
      <alignment horizontal="center" vertical="center" wrapText="1"/>
    </xf>
    <xf numFmtId="0" fontId="31" fillId="0" borderId="1" xfId="0" applyFont="1" applyBorder="1" applyProtection="1"/>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Border="1" applyAlignment="1" applyProtection="1">
      <alignment horizontal="left" vertical="center" wrapText="1"/>
    </xf>
    <xf numFmtId="3" fontId="30" fillId="3" borderId="1" xfId="0" applyNumberFormat="1" applyFont="1" applyFill="1" applyBorder="1" applyAlignment="1" applyProtection="1">
      <alignment horizontal="center" vertical="center" wrapText="1"/>
    </xf>
    <xf numFmtId="3" fontId="33" fillId="0" borderId="1" xfId="0" applyNumberFormat="1" applyFont="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31"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2" fillId="7"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2 2" xfId="4" xr:uid="{A2CFC161-FFF1-4C5D-9C00-57F7BCBBF5A0}"/>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15" zoomScaleNormal="100" zoomScaleSheetLayoutView="115" workbookViewId="0">
      <selection activeCell="K71" sqref="K71"/>
    </sheetView>
  </sheetViews>
  <sheetFormatPr defaultRowHeight="12.75" x14ac:dyDescent="0.2"/>
  <cols>
    <col min="7" max="7" width="9.7109375" customWidth="1"/>
    <col min="9" max="9" width="14.42578125" customWidth="1"/>
  </cols>
  <sheetData>
    <row r="1" spans="1:10" ht="15.75" x14ac:dyDescent="0.2">
      <c r="A1" s="108"/>
      <c r="B1" s="109"/>
      <c r="C1" s="109"/>
      <c r="D1" s="16"/>
      <c r="E1" s="16"/>
      <c r="F1" s="16"/>
      <c r="G1" s="16"/>
      <c r="H1" s="16"/>
      <c r="I1" s="16"/>
      <c r="J1" s="17"/>
    </row>
    <row r="2" spans="1:10" ht="14.45" customHeight="1" x14ac:dyDescent="0.2">
      <c r="A2" s="110" t="s">
        <v>0</v>
      </c>
      <c r="B2" s="111"/>
      <c r="C2" s="111"/>
      <c r="D2" s="111"/>
      <c r="E2" s="111"/>
      <c r="F2" s="111"/>
      <c r="G2" s="111"/>
      <c r="H2" s="111"/>
      <c r="I2" s="111"/>
      <c r="J2" s="112"/>
    </row>
    <row r="3" spans="1:10" ht="15" x14ac:dyDescent="0.2">
      <c r="A3" s="67"/>
      <c r="B3" s="68"/>
      <c r="C3" s="68"/>
      <c r="D3" s="68"/>
      <c r="E3" s="68"/>
      <c r="F3" s="68"/>
      <c r="G3" s="68"/>
      <c r="H3" s="68"/>
      <c r="I3" s="68"/>
      <c r="J3" s="69"/>
    </row>
    <row r="4" spans="1:10" ht="33.6" customHeight="1" x14ac:dyDescent="0.2">
      <c r="A4" s="113" t="s">
        <v>1</v>
      </c>
      <c r="B4" s="114"/>
      <c r="C4" s="114"/>
      <c r="D4" s="114"/>
      <c r="E4" s="115" t="s">
        <v>2</v>
      </c>
      <c r="F4" s="116"/>
      <c r="G4" s="60" t="s">
        <v>3</v>
      </c>
      <c r="H4" s="115" t="s">
        <v>2</v>
      </c>
      <c r="I4" s="116"/>
      <c r="J4" s="18"/>
    </row>
    <row r="5" spans="1:10" s="72" customFormat="1" ht="10.15" customHeight="1" x14ac:dyDescent="0.25">
      <c r="A5" s="117"/>
      <c r="B5" s="118"/>
      <c r="C5" s="118"/>
      <c r="D5" s="118"/>
      <c r="E5" s="118"/>
      <c r="F5" s="118"/>
      <c r="G5" s="118"/>
      <c r="H5" s="118"/>
      <c r="I5" s="118"/>
      <c r="J5" s="119"/>
    </row>
    <row r="6" spans="1:10" ht="20.45" customHeight="1" x14ac:dyDescent="0.2">
      <c r="A6" s="70"/>
      <c r="B6" s="73" t="s">
        <v>4</v>
      </c>
      <c r="C6" s="71"/>
      <c r="D6" s="71"/>
      <c r="E6" s="84"/>
      <c r="F6" s="74"/>
      <c r="G6" s="60"/>
      <c r="H6" s="74"/>
      <c r="I6" s="74"/>
      <c r="J6" s="27"/>
    </row>
    <row r="7" spans="1:10" s="76" customFormat="1" ht="10.9" customHeight="1" x14ac:dyDescent="0.2">
      <c r="A7" s="70"/>
      <c r="B7" s="71"/>
      <c r="C7" s="71"/>
      <c r="D7" s="71"/>
      <c r="E7" s="75"/>
      <c r="F7" s="75"/>
      <c r="G7" s="60"/>
      <c r="H7" s="75"/>
      <c r="I7" s="75"/>
      <c r="J7" s="27"/>
    </row>
    <row r="8" spans="1:10" ht="37.9" customHeight="1" x14ac:dyDescent="0.2">
      <c r="A8" s="123" t="s">
        <v>5</v>
      </c>
      <c r="B8" s="124"/>
      <c r="C8" s="124"/>
      <c r="D8" s="124"/>
      <c r="E8" s="124"/>
      <c r="F8" s="124"/>
      <c r="G8" s="124"/>
      <c r="H8" s="124"/>
      <c r="I8" s="124"/>
      <c r="J8" s="19"/>
    </row>
    <row r="9" spans="1:10" ht="14.25" x14ac:dyDescent="0.2">
      <c r="A9" s="20"/>
      <c r="B9" s="55"/>
      <c r="C9" s="55"/>
      <c r="D9" s="55"/>
      <c r="E9" s="121"/>
      <c r="F9" s="121"/>
      <c r="G9" s="122"/>
      <c r="H9" s="122"/>
      <c r="I9" s="63"/>
      <c r="J9" s="64"/>
    </row>
    <row r="10" spans="1:10" ht="25.9" customHeight="1" x14ac:dyDescent="0.2">
      <c r="A10" s="125" t="s">
        <v>6</v>
      </c>
      <c r="B10" s="126"/>
      <c r="C10" s="127"/>
      <c r="D10" s="128"/>
      <c r="E10" s="66"/>
      <c r="F10" s="129" t="s">
        <v>7</v>
      </c>
      <c r="G10" s="130"/>
      <c r="H10" s="131"/>
      <c r="I10" s="132"/>
      <c r="J10" s="21"/>
    </row>
    <row r="11" spans="1:10" ht="15.6" customHeight="1" x14ac:dyDescent="0.2">
      <c r="A11" s="20"/>
      <c r="B11" s="55"/>
      <c r="C11" s="55"/>
      <c r="D11" s="55"/>
      <c r="E11" s="120"/>
      <c r="F11" s="120"/>
      <c r="G11" s="120"/>
      <c r="H11" s="120"/>
      <c r="I11" s="65"/>
      <c r="J11" s="21"/>
    </row>
    <row r="12" spans="1:10" ht="21" customHeight="1" x14ac:dyDescent="0.2">
      <c r="A12" s="135" t="s">
        <v>8</v>
      </c>
      <c r="B12" s="126"/>
      <c r="C12" s="127"/>
      <c r="D12" s="128"/>
      <c r="E12" s="136"/>
      <c r="F12" s="120"/>
      <c r="G12" s="120"/>
      <c r="H12" s="120"/>
      <c r="I12" s="65"/>
      <c r="J12" s="21"/>
    </row>
    <row r="13" spans="1:10" ht="10.9" customHeight="1" x14ac:dyDescent="0.2">
      <c r="A13" s="66"/>
      <c r="B13" s="65"/>
      <c r="C13" s="55"/>
      <c r="D13" s="55"/>
      <c r="E13" s="122"/>
      <c r="F13" s="122"/>
      <c r="G13" s="122"/>
      <c r="H13" s="122"/>
      <c r="I13" s="55"/>
      <c r="J13" s="22"/>
    </row>
    <row r="14" spans="1:10" ht="22.9" customHeight="1" x14ac:dyDescent="0.2">
      <c r="A14" s="135" t="s">
        <v>9</v>
      </c>
      <c r="B14" s="137"/>
      <c r="C14" s="127"/>
      <c r="D14" s="128"/>
      <c r="E14" s="133"/>
      <c r="F14" s="134"/>
      <c r="G14" s="56" t="s">
        <v>10</v>
      </c>
      <c r="H14" s="131"/>
      <c r="I14" s="132"/>
      <c r="J14" s="62"/>
    </row>
    <row r="15" spans="1:10" ht="14.45" customHeight="1" x14ac:dyDescent="0.2">
      <c r="A15" s="66"/>
      <c r="B15" s="65"/>
      <c r="C15" s="55"/>
      <c r="D15" s="55"/>
      <c r="E15" s="122"/>
      <c r="F15" s="122"/>
      <c r="G15" s="122"/>
      <c r="H15" s="122"/>
      <c r="I15" s="55"/>
      <c r="J15" s="22"/>
    </row>
    <row r="16" spans="1:10" ht="13.15" customHeight="1" x14ac:dyDescent="0.2">
      <c r="A16" s="135" t="s">
        <v>11</v>
      </c>
      <c r="B16" s="137"/>
      <c r="C16" s="127"/>
      <c r="D16" s="128"/>
      <c r="E16" s="61"/>
      <c r="F16" s="61"/>
      <c r="G16" s="61"/>
      <c r="H16" s="61"/>
      <c r="I16" s="61"/>
      <c r="J16" s="62"/>
    </row>
    <row r="17" spans="1:10" ht="14.45" customHeight="1" x14ac:dyDescent="0.2">
      <c r="A17" s="138"/>
      <c r="B17" s="139"/>
      <c r="C17" s="139"/>
      <c r="D17" s="139"/>
      <c r="E17" s="139"/>
      <c r="F17" s="139"/>
      <c r="G17" s="139"/>
      <c r="H17" s="139"/>
      <c r="I17" s="139"/>
      <c r="J17" s="140"/>
    </row>
    <row r="18" spans="1:10" x14ac:dyDescent="0.2">
      <c r="A18" s="125" t="s">
        <v>12</v>
      </c>
      <c r="B18" s="126"/>
      <c r="C18" s="141"/>
      <c r="D18" s="142"/>
      <c r="E18" s="142"/>
      <c r="F18" s="142"/>
      <c r="G18" s="142"/>
      <c r="H18" s="142"/>
      <c r="I18" s="142"/>
      <c r="J18" s="143"/>
    </row>
    <row r="19" spans="1:10" ht="14.25" x14ac:dyDescent="0.2">
      <c r="A19" s="20"/>
      <c r="B19" s="55"/>
      <c r="C19" s="57"/>
      <c r="D19" s="55"/>
      <c r="E19" s="122"/>
      <c r="F19" s="122"/>
      <c r="G19" s="122"/>
      <c r="H19" s="122"/>
      <c r="I19" s="55"/>
      <c r="J19" s="22"/>
    </row>
    <row r="20" spans="1:10" ht="14.25" x14ac:dyDescent="0.2">
      <c r="A20" s="125" t="s">
        <v>13</v>
      </c>
      <c r="B20" s="126"/>
      <c r="C20" s="131"/>
      <c r="D20" s="132"/>
      <c r="E20" s="122"/>
      <c r="F20" s="122"/>
      <c r="G20" s="141"/>
      <c r="H20" s="142"/>
      <c r="I20" s="142"/>
      <c r="J20" s="143"/>
    </row>
    <row r="21" spans="1:10" ht="14.25" x14ac:dyDescent="0.2">
      <c r="A21" s="20"/>
      <c r="B21" s="55"/>
      <c r="C21" s="55"/>
      <c r="D21" s="55"/>
      <c r="E21" s="122"/>
      <c r="F21" s="122"/>
      <c r="G21" s="122"/>
      <c r="H21" s="122"/>
      <c r="I21" s="55"/>
      <c r="J21" s="22"/>
    </row>
    <row r="22" spans="1:10" x14ac:dyDescent="0.2">
      <c r="A22" s="125" t="s">
        <v>14</v>
      </c>
      <c r="B22" s="126"/>
      <c r="C22" s="141"/>
      <c r="D22" s="142"/>
      <c r="E22" s="142"/>
      <c r="F22" s="142"/>
      <c r="G22" s="142"/>
      <c r="H22" s="142"/>
      <c r="I22" s="142"/>
      <c r="J22" s="143"/>
    </row>
    <row r="23" spans="1:10" ht="14.25" x14ac:dyDescent="0.2">
      <c r="A23" s="20"/>
      <c r="B23" s="55"/>
      <c r="C23" s="55"/>
      <c r="D23" s="55"/>
      <c r="E23" s="122"/>
      <c r="F23" s="122"/>
      <c r="G23" s="122"/>
      <c r="H23" s="122"/>
      <c r="I23" s="55"/>
      <c r="J23" s="22"/>
    </row>
    <row r="24" spans="1:10" ht="14.25" x14ac:dyDescent="0.2">
      <c r="A24" s="125" t="s">
        <v>15</v>
      </c>
      <c r="B24" s="126"/>
      <c r="C24" s="144"/>
      <c r="D24" s="145"/>
      <c r="E24" s="145"/>
      <c r="F24" s="145"/>
      <c r="G24" s="145"/>
      <c r="H24" s="145"/>
      <c r="I24" s="145"/>
      <c r="J24" s="146"/>
    </row>
    <row r="25" spans="1:10" ht="14.25" x14ac:dyDescent="0.2">
      <c r="A25" s="20"/>
      <c r="B25" s="55"/>
      <c r="C25" s="57"/>
      <c r="D25" s="55"/>
      <c r="E25" s="122"/>
      <c r="F25" s="122"/>
      <c r="G25" s="122"/>
      <c r="H25" s="122"/>
      <c r="I25" s="55"/>
      <c r="J25" s="22"/>
    </row>
    <row r="26" spans="1:10" ht="14.25" x14ac:dyDescent="0.2">
      <c r="A26" s="125" t="s">
        <v>16</v>
      </c>
      <c r="B26" s="126"/>
      <c r="C26" s="144"/>
      <c r="D26" s="145"/>
      <c r="E26" s="145"/>
      <c r="F26" s="145"/>
      <c r="G26" s="145"/>
      <c r="H26" s="145"/>
      <c r="I26" s="145"/>
      <c r="J26" s="146"/>
    </row>
    <row r="27" spans="1:10" ht="13.9" customHeight="1" x14ac:dyDescent="0.2">
      <c r="A27" s="20"/>
      <c r="B27" s="55"/>
      <c r="C27" s="57"/>
      <c r="D27" s="55"/>
      <c r="E27" s="122"/>
      <c r="F27" s="122"/>
      <c r="G27" s="122"/>
      <c r="H27" s="122"/>
      <c r="I27" s="55"/>
      <c r="J27" s="22"/>
    </row>
    <row r="28" spans="1:10" ht="22.9" customHeight="1" x14ac:dyDescent="0.2">
      <c r="A28" s="135" t="s">
        <v>17</v>
      </c>
      <c r="B28" s="126"/>
      <c r="C28" s="31"/>
      <c r="D28" s="23"/>
      <c r="E28" s="149"/>
      <c r="F28" s="149"/>
      <c r="G28" s="149"/>
      <c r="H28" s="149"/>
      <c r="I28" s="150"/>
      <c r="J28" s="151"/>
    </row>
    <row r="29" spans="1:10" ht="14.25" x14ac:dyDescent="0.2">
      <c r="A29" s="20"/>
      <c r="B29" s="55"/>
      <c r="C29" s="55"/>
      <c r="D29" s="55"/>
      <c r="E29" s="122"/>
      <c r="F29" s="122"/>
      <c r="G29" s="122"/>
      <c r="H29" s="122"/>
      <c r="I29" s="55"/>
      <c r="J29" s="22"/>
    </row>
    <row r="30" spans="1:10" ht="15" x14ac:dyDescent="0.2">
      <c r="A30" s="125" t="s">
        <v>18</v>
      </c>
      <c r="B30" s="126"/>
      <c r="C30" s="85"/>
      <c r="D30" s="152" t="s">
        <v>19</v>
      </c>
      <c r="E30" s="153"/>
      <c r="F30" s="153"/>
      <c r="G30" s="153"/>
      <c r="H30" s="77" t="s">
        <v>20</v>
      </c>
      <c r="I30" s="78" t="s">
        <v>21</v>
      </c>
      <c r="J30" s="79"/>
    </row>
    <row r="31" spans="1:10" x14ac:dyDescent="0.2">
      <c r="A31" s="125"/>
      <c r="B31" s="126"/>
      <c r="C31" s="24"/>
      <c r="D31" s="60"/>
      <c r="E31" s="134"/>
      <c r="F31" s="134"/>
      <c r="G31" s="134"/>
      <c r="H31" s="134"/>
      <c r="I31" s="154"/>
      <c r="J31" s="155"/>
    </row>
    <row r="32" spans="1:10" x14ac:dyDescent="0.2">
      <c r="A32" s="125" t="s">
        <v>22</v>
      </c>
      <c r="B32" s="126"/>
      <c r="C32" s="31"/>
      <c r="D32" s="152" t="s">
        <v>23</v>
      </c>
      <c r="E32" s="153"/>
      <c r="F32" s="153"/>
      <c r="G32" s="153"/>
      <c r="H32" s="80" t="s">
        <v>24</v>
      </c>
      <c r="I32" s="81" t="s">
        <v>25</v>
      </c>
      <c r="J32" s="82"/>
    </row>
    <row r="33" spans="1:10" ht="14.25" x14ac:dyDescent="0.2">
      <c r="A33" s="20"/>
      <c r="B33" s="55"/>
      <c r="C33" s="55"/>
      <c r="D33" s="55"/>
      <c r="E33" s="122"/>
      <c r="F33" s="122"/>
      <c r="G33" s="122"/>
      <c r="H33" s="122"/>
      <c r="I33" s="55"/>
      <c r="J33" s="22"/>
    </row>
    <row r="34" spans="1:10" x14ac:dyDescent="0.2">
      <c r="A34" s="152" t="s">
        <v>26</v>
      </c>
      <c r="B34" s="153"/>
      <c r="C34" s="153"/>
      <c r="D34" s="153"/>
      <c r="E34" s="153" t="s">
        <v>27</v>
      </c>
      <c r="F34" s="153"/>
      <c r="G34" s="153"/>
      <c r="H34" s="153"/>
      <c r="I34" s="153"/>
      <c r="J34" s="25" t="s">
        <v>28</v>
      </c>
    </row>
    <row r="35" spans="1:10" ht="14.25" x14ac:dyDescent="0.2">
      <c r="A35" s="20"/>
      <c r="B35" s="55"/>
      <c r="C35" s="55"/>
      <c r="D35" s="55"/>
      <c r="E35" s="122"/>
      <c r="F35" s="122"/>
      <c r="G35" s="122"/>
      <c r="H35" s="122"/>
      <c r="I35" s="55"/>
      <c r="J35" s="64"/>
    </row>
    <row r="36" spans="1:10" x14ac:dyDescent="0.2">
      <c r="A36" s="147"/>
      <c r="B36" s="148"/>
      <c r="C36" s="148"/>
      <c r="D36" s="148"/>
      <c r="E36" s="147"/>
      <c r="F36" s="148"/>
      <c r="G36" s="148"/>
      <c r="H36" s="148"/>
      <c r="I36" s="158"/>
      <c r="J36" s="58"/>
    </row>
    <row r="37" spans="1:10" ht="14.25" x14ac:dyDescent="0.2">
      <c r="A37" s="20"/>
      <c r="B37" s="55"/>
      <c r="C37" s="57"/>
      <c r="D37" s="165"/>
      <c r="E37" s="165"/>
      <c r="F37" s="165"/>
      <c r="G37" s="165"/>
      <c r="H37" s="165"/>
      <c r="I37" s="165"/>
      <c r="J37" s="22"/>
    </row>
    <row r="38" spans="1:10" x14ac:dyDescent="0.2">
      <c r="A38" s="147"/>
      <c r="B38" s="148"/>
      <c r="C38" s="148"/>
      <c r="D38" s="158"/>
      <c r="E38" s="147"/>
      <c r="F38" s="148"/>
      <c r="G38" s="148"/>
      <c r="H38" s="148"/>
      <c r="I38" s="158"/>
      <c r="J38" s="31"/>
    </row>
    <row r="39" spans="1:10" ht="14.25" x14ac:dyDescent="0.2">
      <c r="A39" s="20"/>
      <c r="B39" s="55"/>
      <c r="C39" s="57"/>
      <c r="D39" s="59"/>
      <c r="E39" s="165"/>
      <c r="F39" s="165"/>
      <c r="G39" s="165"/>
      <c r="H39" s="165"/>
      <c r="I39" s="65"/>
      <c r="J39" s="22"/>
    </row>
    <row r="40" spans="1:10" x14ac:dyDescent="0.2">
      <c r="A40" s="147"/>
      <c r="B40" s="148"/>
      <c r="C40" s="148"/>
      <c r="D40" s="158"/>
      <c r="E40" s="147"/>
      <c r="F40" s="148"/>
      <c r="G40" s="148"/>
      <c r="H40" s="148"/>
      <c r="I40" s="158"/>
      <c r="J40" s="31"/>
    </row>
    <row r="41" spans="1:10" ht="14.25" x14ac:dyDescent="0.2">
      <c r="A41" s="20"/>
      <c r="B41" s="55"/>
      <c r="C41" s="57"/>
      <c r="D41" s="59"/>
      <c r="E41" s="165"/>
      <c r="F41" s="165"/>
      <c r="G41" s="165"/>
      <c r="H41" s="165"/>
      <c r="I41" s="65"/>
      <c r="J41" s="22"/>
    </row>
    <row r="42" spans="1:10" x14ac:dyDescent="0.2">
      <c r="A42" s="147"/>
      <c r="B42" s="148"/>
      <c r="C42" s="148"/>
      <c r="D42" s="158"/>
      <c r="E42" s="147"/>
      <c r="F42" s="148"/>
      <c r="G42" s="148"/>
      <c r="H42" s="148"/>
      <c r="I42" s="158"/>
      <c r="J42" s="31"/>
    </row>
    <row r="43" spans="1:10" ht="14.25" x14ac:dyDescent="0.2">
      <c r="A43" s="26"/>
      <c r="B43" s="57"/>
      <c r="C43" s="159"/>
      <c r="D43" s="159"/>
      <c r="E43" s="122"/>
      <c r="F43" s="122"/>
      <c r="G43" s="159"/>
      <c r="H43" s="159"/>
      <c r="I43" s="159"/>
      <c r="J43" s="22"/>
    </row>
    <row r="44" spans="1:10" x14ac:dyDescent="0.2">
      <c r="A44" s="147"/>
      <c r="B44" s="148"/>
      <c r="C44" s="148"/>
      <c r="D44" s="158"/>
      <c r="E44" s="147"/>
      <c r="F44" s="148"/>
      <c r="G44" s="148"/>
      <c r="H44" s="148"/>
      <c r="I44" s="158"/>
      <c r="J44" s="31"/>
    </row>
    <row r="45" spans="1:10" ht="14.25" x14ac:dyDescent="0.2">
      <c r="A45" s="26"/>
      <c r="B45" s="57"/>
      <c r="C45" s="57"/>
      <c r="D45" s="55"/>
      <c r="E45" s="157"/>
      <c r="F45" s="157"/>
      <c r="G45" s="159"/>
      <c r="H45" s="159"/>
      <c r="I45" s="55"/>
      <c r="J45" s="22"/>
    </row>
    <row r="46" spans="1:10" x14ac:dyDescent="0.2">
      <c r="A46" s="147"/>
      <c r="B46" s="148"/>
      <c r="C46" s="148"/>
      <c r="D46" s="158"/>
      <c r="E46" s="147"/>
      <c r="F46" s="148"/>
      <c r="G46" s="148"/>
      <c r="H46" s="148"/>
      <c r="I46" s="158"/>
      <c r="J46" s="31"/>
    </row>
    <row r="47" spans="1:10" ht="14.25" x14ac:dyDescent="0.2">
      <c r="A47" s="26"/>
      <c r="B47" s="57"/>
      <c r="C47" s="57"/>
      <c r="D47" s="55"/>
      <c r="E47" s="122"/>
      <c r="F47" s="122"/>
      <c r="G47" s="159"/>
      <c r="H47" s="159"/>
      <c r="I47" s="55"/>
      <c r="J47" s="83" t="s">
        <v>29</v>
      </c>
    </row>
    <row r="48" spans="1:10" ht="14.25" x14ac:dyDescent="0.2">
      <c r="A48" s="26"/>
      <c r="B48" s="57"/>
      <c r="C48" s="57"/>
      <c r="D48" s="55"/>
      <c r="E48" s="122"/>
      <c r="F48" s="122"/>
      <c r="G48" s="159"/>
      <c r="H48" s="159"/>
      <c r="I48" s="55"/>
      <c r="J48" s="83" t="s">
        <v>30</v>
      </c>
    </row>
    <row r="49" spans="1:10" ht="23.25" customHeight="1" x14ac:dyDescent="0.2">
      <c r="A49" s="162" t="s">
        <v>31</v>
      </c>
      <c r="B49" s="163"/>
      <c r="C49" s="131"/>
      <c r="D49" s="132"/>
      <c r="E49" s="160" t="s">
        <v>32</v>
      </c>
      <c r="F49" s="161"/>
      <c r="G49" s="141"/>
      <c r="H49" s="142"/>
      <c r="I49" s="142"/>
      <c r="J49" s="143"/>
    </row>
    <row r="50" spans="1:10" ht="14.25" x14ac:dyDescent="0.2">
      <c r="A50" s="26"/>
      <c r="B50" s="57"/>
      <c r="C50" s="159"/>
      <c r="D50" s="159"/>
      <c r="E50" s="122"/>
      <c r="F50" s="122"/>
      <c r="G50" s="164" t="s">
        <v>33</v>
      </c>
      <c r="H50" s="164"/>
      <c r="I50" s="164"/>
      <c r="J50" s="27"/>
    </row>
    <row r="51" spans="1:10" ht="13.9" customHeight="1" x14ac:dyDescent="0.2">
      <c r="A51" s="135" t="s">
        <v>34</v>
      </c>
      <c r="B51" s="156"/>
      <c r="C51" s="141"/>
      <c r="D51" s="142"/>
      <c r="E51" s="142"/>
      <c r="F51" s="142"/>
      <c r="G51" s="142"/>
      <c r="H51" s="142"/>
      <c r="I51" s="142"/>
      <c r="J51" s="143"/>
    </row>
    <row r="52" spans="1:10" ht="14.25" x14ac:dyDescent="0.2">
      <c r="A52" s="20"/>
      <c r="B52" s="55"/>
      <c r="C52" s="149" t="s">
        <v>35</v>
      </c>
      <c r="D52" s="149"/>
      <c r="E52" s="149"/>
      <c r="F52" s="149"/>
      <c r="G52" s="149"/>
      <c r="H52" s="149"/>
      <c r="I52" s="149"/>
      <c r="J52" s="22"/>
    </row>
    <row r="53" spans="1:10" ht="14.25" x14ac:dyDescent="0.2">
      <c r="A53" s="135" t="s">
        <v>36</v>
      </c>
      <c r="B53" s="156"/>
      <c r="C53" s="170"/>
      <c r="D53" s="171"/>
      <c r="E53" s="172"/>
      <c r="F53" s="122"/>
      <c r="G53" s="122"/>
      <c r="H53" s="153"/>
      <c r="I53" s="153"/>
      <c r="J53" s="173"/>
    </row>
    <row r="54" spans="1:10" ht="14.25" x14ac:dyDescent="0.2">
      <c r="A54" s="20"/>
      <c r="B54" s="55"/>
      <c r="C54" s="57"/>
      <c r="D54" s="55"/>
      <c r="E54" s="122"/>
      <c r="F54" s="122"/>
      <c r="G54" s="122"/>
      <c r="H54" s="122"/>
      <c r="I54" s="55"/>
      <c r="J54" s="22"/>
    </row>
    <row r="55" spans="1:10" ht="14.45" customHeight="1" x14ac:dyDescent="0.2">
      <c r="A55" s="135" t="s">
        <v>15</v>
      </c>
      <c r="B55" s="156"/>
      <c r="C55" s="166"/>
      <c r="D55" s="167"/>
      <c r="E55" s="167"/>
      <c r="F55" s="167"/>
      <c r="G55" s="167"/>
      <c r="H55" s="167"/>
      <c r="I55" s="167"/>
      <c r="J55" s="168"/>
    </row>
    <row r="56" spans="1:10" ht="14.25" x14ac:dyDescent="0.2">
      <c r="A56" s="20"/>
      <c r="B56" s="55"/>
      <c r="C56" s="55"/>
      <c r="D56" s="55"/>
      <c r="E56" s="122"/>
      <c r="F56" s="122"/>
      <c r="G56" s="122"/>
      <c r="H56" s="122"/>
      <c r="I56" s="55"/>
      <c r="J56" s="22"/>
    </row>
    <row r="57" spans="1:10" ht="14.25" x14ac:dyDescent="0.2">
      <c r="A57" s="135" t="s">
        <v>37</v>
      </c>
      <c r="B57" s="156"/>
      <c r="C57" s="166"/>
      <c r="D57" s="167"/>
      <c r="E57" s="167"/>
      <c r="F57" s="167"/>
      <c r="G57" s="167"/>
      <c r="H57" s="167"/>
      <c r="I57" s="167"/>
      <c r="J57" s="168"/>
    </row>
    <row r="58" spans="1:10" ht="14.45" customHeight="1" x14ac:dyDescent="0.2">
      <c r="A58" s="20"/>
      <c r="B58" s="55"/>
      <c r="C58" s="164" t="s">
        <v>38</v>
      </c>
      <c r="D58" s="164"/>
      <c r="E58" s="164"/>
      <c r="F58" s="164"/>
      <c r="G58" s="55"/>
      <c r="H58" s="55"/>
      <c r="I58" s="55"/>
      <c r="J58" s="22"/>
    </row>
    <row r="59" spans="1:10" ht="14.25" x14ac:dyDescent="0.2">
      <c r="A59" s="135" t="s">
        <v>39</v>
      </c>
      <c r="B59" s="156"/>
      <c r="C59" s="166"/>
      <c r="D59" s="167"/>
      <c r="E59" s="167"/>
      <c r="F59" s="167"/>
      <c r="G59" s="167"/>
      <c r="H59" s="167"/>
      <c r="I59" s="167"/>
      <c r="J59" s="168"/>
    </row>
    <row r="60" spans="1:10" ht="14.45" customHeight="1" x14ac:dyDescent="0.2">
      <c r="A60" s="28"/>
      <c r="B60" s="29"/>
      <c r="C60" s="169" t="s">
        <v>40</v>
      </c>
      <c r="D60" s="169"/>
      <c r="E60" s="169"/>
      <c r="F60" s="169"/>
      <c r="G60" s="169"/>
      <c r="H60" s="29"/>
      <c r="I60" s="29"/>
      <c r="J60" s="30"/>
    </row>
    <row r="67" ht="27" customHeight="1" x14ac:dyDescent="0.2"/>
    <row r="71" ht="38.450000000000003" customHeight="1" x14ac:dyDescent="0.2"/>
  </sheetData>
  <sheetProtection algorithmName="SHA-512" hashValue="kIld4toGKNFxxaeSPDW6Ecnz7GeeApNtkhkNjhC6Zv7gnSSHMipuSuNTMatMCbENHSd7yxzdDv2Wz1Vd8D4KgQ==" saltValue="JrKOBEwebPQj4Xl4grbEr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view="pageBreakPreview" zoomScale="110" zoomScaleNormal="100" workbookViewId="0">
      <selection activeCell="H5" sqref="H1:I1048576"/>
    </sheetView>
  </sheetViews>
  <sheetFormatPr defaultColWidth="8.85546875" defaultRowHeight="12.75" x14ac:dyDescent="0.2"/>
  <cols>
    <col min="1" max="5" width="8.85546875" style="15"/>
    <col min="6" max="6" width="16.42578125" style="15" customWidth="1"/>
    <col min="7" max="7" width="8.85546875" style="15"/>
    <col min="8" max="9" width="13.42578125" style="32" customWidth="1"/>
    <col min="10" max="16384" width="8.85546875" style="15"/>
  </cols>
  <sheetData>
    <row r="1" spans="1:9" x14ac:dyDescent="0.2">
      <c r="A1" s="174" t="s">
        <v>41</v>
      </c>
      <c r="B1" s="175"/>
      <c r="C1" s="175"/>
      <c r="D1" s="175"/>
      <c r="E1" s="175"/>
      <c r="F1" s="175"/>
      <c r="G1" s="175"/>
      <c r="H1" s="175"/>
    </row>
    <row r="2" spans="1:9" x14ac:dyDescent="0.2">
      <c r="A2" s="176" t="s">
        <v>42</v>
      </c>
      <c r="B2" s="177"/>
      <c r="C2" s="177"/>
      <c r="D2" s="177"/>
      <c r="E2" s="177"/>
      <c r="F2" s="177"/>
      <c r="G2" s="177"/>
      <c r="H2" s="177"/>
    </row>
    <row r="3" spans="1:9" x14ac:dyDescent="0.2">
      <c r="A3" s="185" t="s">
        <v>43</v>
      </c>
      <c r="B3" s="186"/>
      <c r="C3" s="186"/>
      <c r="D3" s="186"/>
      <c r="E3" s="186"/>
      <c r="F3" s="186"/>
      <c r="G3" s="186"/>
      <c r="H3" s="186"/>
      <c r="I3" s="187"/>
    </row>
    <row r="4" spans="1:9" x14ac:dyDescent="0.2">
      <c r="A4" s="182" t="s">
        <v>44</v>
      </c>
      <c r="B4" s="183"/>
      <c r="C4" s="183"/>
      <c r="D4" s="183"/>
      <c r="E4" s="183"/>
      <c r="F4" s="183"/>
      <c r="G4" s="183"/>
      <c r="H4" s="183"/>
      <c r="I4" s="184"/>
    </row>
    <row r="5" spans="1:9" ht="45" x14ac:dyDescent="0.2">
      <c r="A5" s="180" t="s">
        <v>45</v>
      </c>
      <c r="B5" s="181"/>
      <c r="C5" s="181"/>
      <c r="D5" s="181"/>
      <c r="E5" s="181"/>
      <c r="F5" s="181"/>
      <c r="G5" s="93" t="s">
        <v>46</v>
      </c>
      <c r="H5" s="51" t="s">
        <v>47</v>
      </c>
      <c r="I5" s="51" t="s">
        <v>48</v>
      </c>
    </row>
    <row r="6" spans="1:9" x14ac:dyDescent="0.2">
      <c r="A6" s="178">
        <v>1</v>
      </c>
      <c r="B6" s="179"/>
      <c r="C6" s="179"/>
      <c r="D6" s="179"/>
      <c r="E6" s="179"/>
      <c r="F6" s="179"/>
      <c r="G6" s="94">
        <v>2</v>
      </c>
      <c r="H6" s="51">
        <v>3</v>
      </c>
      <c r="I6" s="51">
        <v>4</v>
      </c>
    </row>
    <row r="7" spans="1:9" customFormat="1" x14ac:dyDescent="0.2">
      <c r="A7" s="188" t="s">
        <v>49</v>
      </c>
      <c r="B7" s="189"/>
      <c r="C7" s="189"/>
      <c r="D7" s="189"/>
      <c r="E7" s="189"/>
      <c r="F7" s="189"/>
      <c r="G7" s="189"/>
      <c r="H7" s="189"/>
      <c r="I7" s="189"/>
    </row>
    <row r="8" spans="1:9" customFormat="1" x14ac:dyDescent="0.2">
      <c r="A8" s="190" t="s">
        <v>50</v>
      </c>
      <c r="B8" s="191"/>
      <c r="C8" s="191"/>
      <c r="D8" s="191"/>
      <c r="E8" s="191"/>
      <c r="F8" s="192"/>
      <c r="G8" s="101">
        <v>1</v>
      </c>
      <c r="H8" s="88"/>
      <c r="I8" s="88"/>
    </row>
    <row r="9" spans="1:9" customFormat="1" ht="28.5" customHeight="1" x14ac:dyDescent="0.2">
      <c r="A9" s="193" t="s">
        <v>51</v>
      </c>
      <c r="B9" s="194"/>
      <c r="C9" s="194"/>
      <c r="D9" s="194"/>
      <c r="E9" s="194"/>
      <c r="F9" s="195"/>
      <c r="G9" s="102">
        <v>2</v>
      </c>
      <c r="H9" s="89">
        <f>H10+H11</f>
        <v>0</v>
      </c>
      <c r="I9" s="89">
        <f>I10+I11</f>
        <v>0</v>
      </c>
    </row>
    <row r="10" spans="1:9" customFormat="1" x14ac:dyDescent="0.2">
      <c r="A10" s="196" t="s">
        <v>52</v>
      </c>
      <c r="B10" s="197"/>
      <c r="C10" s="197"/>
      <c r="D10" s="197"/>
      <c r="E10" s="197"/>
      <c r="F10" s="198"/>
      <c r="G10" s="103">
        <v>3</v>
      </c>
      <c r="H10" s="90"/>
      <c r="I10" s="90"/>
    </row>
    <row r="11" spans="1:9" customFormat="1" x14ac:dyDescent="0.2">
      <c r="A11" s="196" t="s">
        <v>53</v>
      </c>
      <c r="B11" s="197"/>
      <c r="C11" s="197"/>
      <c r="D11" s="197"/>
      <c r="E11" s="197"/>
      <c r="F11" s="198"/>
      <c r="G11" s="103">
        <v>4</v>
      </c>
      <c r="H11" s="90"/>
      <c r="I11" s="90"/>
    </row>
    <row r="12" spans="1:9" customFormat="1" x14ac:dyDescent="0.2">
      <c r="A12" s="193" t="s">
        <v>54</v>
      </c>
      <c r="B12" s="194"/>
      <c r="C12" s="194"/>
      <c r="D12" s="194"/>
      <c r="E12" s="194"/>
      <c r="F12" s="195"/>
      <c r="G12" s="102">
        <v>5</v>
      </c>
      <c r="H12" s="89">
        <f>+H13+H14</f>
        <v>0</v>
      </c>
      <c r="I12" s="89">
        <f>+I13+I14</f>
        <v>0</v>
      </c>
    </row>
    <row r="13" spans="1:9" customFormat="1" x14ac:dyDescent="0.2">
      <c r="A13" s="196" t="s">
        <v>55</v>
      </c>
      <c r="B13" s="197"/>
      <c r="C13" s="197"/>
      <c r="D13" s="197"/>
      <c r="E13" s="197"/>
      <c r="F13" s="198"/>
      <c r="G13" s="103">
        <v>6</v>
      </c>
      <c r="H13" s="90"/>
      <c r="I13" s="90"/>
    </row>
    <row r="14" spans="1:9" customFormat="1" x14ac:dyDescent="0.2">
      <c r="A14" s="196" t="s">
        <v>56</v>
      </c>
      <c r="B14" s="197"/>
      <c r="C14" s="197"/>
      <c r="D14" s="197"/>
      <c r="E14" s="197"/>
      <c r="F14" s="198"/>
      <c r="G14" s="103">
        <v>7</v>
      </c>
      <c r="H14" s="90"/>
      <c r="I14" s="90"/>
    </row>
    <row r="15" spans="1:9" customFormat="1" x14ac:dyDescent="0.2">
      <c r="A15" s="196" t="s">
        <v>57</v>
      </c>
      <c r="B15" s="197"/>
      <c r="C15" s="197"/>
      <c r="D15" s="197"/>
      <c r="E15" s="197"/>
      <c r="F15" s="198"/>
      <c r="G15" s="103">
        <v>8</v>
      </c>
      <c r="H15" s="90"/>
      <c r="I15" s="90"/>
    </row>
    <row r="16" spans="1:9" customFormat="1" ht="27" customHeight="1" x14ac:dyDescent="0.2">
      <c r="A16" s="193" t="s">
        <v>58</v>
      </c>
      <c r="B16" s="194"/>
      <c r="C16" s="194"/>
      <c r="D16" s="194"/>
      <c r="E16" s="194"/>
      <c r="F16" s="195"/>
      <c r="G16" s="102">
        <v>9</v>
      </c>
      <c r="H16" s="89">
        <f>+H17+H18</f>
        <v>0</v>
      </c>
      <c r="I16" s="89">
        <f>+I17+I18</f>
        <v>0</v>
      </c>
    </row>
    <row r="17" spans="1:9" customFormat="1" x14ac:dyDescent="0.2">
      <c r="A17" s="196" t="s">
        <v>59</v>
      </c>
      <c r="B17" s="197"/>
      <c r="C17" s="197"/>
      <c r="D17" s="197"/>
      <c r="E17" s="197"/>
      <c r="F17" s="198"/>
      <c r="G17" s="103">
        <v>10</v>
      </c>
      <c r="H17" s="88"/>
      <c r="I17" s="88"/>
    </row>
    <row r="18" spans="1:9" customFormat="1" x14ac:dyDescent="0.2">
      <c r="A18" s="196" t="s">
        <v>60</v>
      </c>
      <c r="B18" s="197"/>
      <c r="C18" s="197"/>
      <c r="D18" s="197"/>
      <c r="E18" s="197"/>
      <c r="F18" s="198"/>
      <c r="G18" s="103">
        <v>11</v>
      </c>
      <c r="H18" s="90"/>
      <c r="I18" s="90"/>
    </row>
    <row r="19" spans="1:9" customFormat="1" x14ac:dyDescent="0.2">
      <c r="A19" s="196" t="s">
        <v>61</v>
      </c>
      <c r="B19" s="197"/>
      <c r="C19" s="197"/>
      <c r="D19" s="197"/>
      <c r="E19" s="197"/>
      <c r="F19" s="198"/>
      <c r="G19" s="103">
        <v>12</v>
      </c>
      <c r="H19" s="90"/>
      <c r="I19" s="90"/>
    </row>
    <row r="20" spans="1:9" customFormat="1" x14ac:dyDescent="0.2">
      <c r="A20" s="196" t="s">
        <v>62</v>
      </c>
      <c r="B20" s="197"/>
      <c r="C20" s="197"/>
      <c r="D20" s="197"/>
      <c r="E20" s="197"/>
      <c r="F20" s="198"/>
      <c r="G20" s="103">
        <v>13</v>
      </c>
      <c r="H20" s="90"/>
      <c r="I20" s="90"/>
    </row>
    <row r="21" spans="1:9" customFormat="1" x14ac:dyDescent="0.2">
      <c r="A21" s="196" t="s">
        <v>63</v>
      </c>
      <c r="B21" s="197"/>
      <c r="C21" s="197"/>
      <c r="D21" s="197"/>
      <c r="E21" s="197"/>
      <c r="F21" s="198"/>
      <c r="G21" s="103">
        <v>14</v>
      </c>
      <c r="H21" s="88"/>
      <c r="I21" s="88"/>
    </row>
    <row r="22" spans="1:9" customFormat="1" x14ac:dyDescent="0.2">
      <c r="A22" s="196" t="s">
        <v>64</v>
      </c>
      <c r="B22" s="197"/>
      <c r="C22" s="197"/>
      <c r="D22" s="197"/>
      <c r="E22" s="197"/>
      <c r="F22" s="198"/>
      <c r="G22" s="103">
        <v>15</v>
      </c>
      <c r="H22" s="90"/>
      <c r="I22" s="90"/>
    </row>
    <row r="23" spans="1:9" customFormat="1" x14ac:dyDescent="0.2">
      <c r="A23" s="193" t="s">
        <v>65</v>
      </c>
      <c r="B23" s="194"/>
      <c r="C23" s="194"/>
      <c r="D23" s="194"/>
      <c r="E23" s="194"/>
      <c r="F23" s="195"/>
      <c r="G23" s="102">
        <v>16</v>
      </c>
      <c r="H23" s="89">
        <f>+H24+H25</f>
        <v>0</v>
      </c>
      <c r="I23" s="89">
        <f>+I24+I25</f>
        <v>0</v>
      </c>
    </row>
    <row r="24" spans="1:9" customFormat="1" x14ac:dyDescent="0.2">
      <c r="A24" s="196" t="s">
        <v>66</v>
      </c>
      <c r="B24" s="197"/>
      <c r="C24" s="197"/>
      <c r="D24" s="197"/>
      <c r="E24" s="197"/>
      <c r="F24" s="198"/>
      <c r="G24" s="103">
        <v>17</v>
      </c>
      <c r="H24" s="88"/>
      <c r="I24" s="88"/>
    </row>
    <row r="25" spans="1:9" customFormat="1" x14ac:dyDescent="0.2">
      <c r="A25" s="196" t="s">
        <v>67</v>
      </c>
      <c r="B25" s="197"/>
      <c r="C25" s="197"/>
      <c r="D25" s="197"/>
      <c r="E25" s="197"/>
      <c r="F25" s="198"/>
      <c r="G25" s="103">
        <v>18</v>
      </c>
      <c r="H25" s="90"/>
      <c r="I25" s="90"/>
    </row>
    <row r="26" spans="1:9" customFormat="1" x14ac:dyDescent="0.2">
      <c r="A26" s="193" t="s">
        <v>68</v>
      </c>
      <c r="B26" s="194"/>
      <c r="C26" s="194"/>
      <c r="D26" s="194"/>
      <c r="E26" s="194"/>
      <c r="F26" s="195"/>
      <c r="G26" s="102">
        <v>19</v>
      </c>
      <c r="H26" s="89">
        <f>+H27+H28</f>
        <v>0</v>
      </c>
      <c r="I26" s="89">
        <f>+I27+I28</f>
        <v>0</v>
      </c>
    </row>
    <row r="27" spans="1:9" customFormat="1" x14ac:dyDescent="0.2">
      <c r="A27" s="196" t="s">
        <v>69</v>
      </c>
      <c r="B27" s="197"/>
      <c r="C27" s="197"/>
      <c r="D27" s="197"/>
      <c r="E27" s="197"/>
      <c r="F27" s="198"/>
      <c r="G27" s="103">
        <v>20</v>
      </c>
      <c r="H27" s="90"/>
      <c r="I27" s="90"/>
    </row>
    <row r="28" spans="1:9" customFormat="1" x14ac:dyDescent="0.2">
      <c r="A28" s="196" t="s">
        <v>70</v>
      </c>
      <c r="B28" s="197"/>
      <c r="C28" s="197"/>
      <c r="D28" s="197"/>
      <c r="E28" s="197"/>
      <c r="F28" s="198"/>
      <c r="G28" s="103">
        <v>21</v>
      </c>
      <c r="H28" s="88"/>
      <c r="I28" s="88"/>
    </row>
    <row r="29" spans="1:9" customFormat="1" x14ac:dyDescent="0.2">
      <c r="A29" s="196" t="s">
        <v>71</v>
      </c>
      <c r="B29" s="197"/>
      <c r="C29" s="197"/>
      <c r="D29" s="197"/>
      <c r="E29" s="197"/>
      <c r="F29" s="198"/>
      <c r="G29" s="103">
        <v>22</v>
      </c>
      <c r="H29" s="90"/>
      <c r="I29" s="90"/>
    </row>
    <row r="30" spans="1:9" customFormat="1" x14ac:dyDescent="0.2">
      <c r="A30" s="196" t="s">
        <v>72</v>
      </c>
      <c r="B30" s="197"/>
      <c r="C30" s="197"/>
      <c r="D30" s="197"/>
      <c r="E30" s="197"/>
      <c r="F30" s="198"/>
      <c r="G30" s="103">
        <v>23</v>
      </c>
      <c r="H30" s="90"/>
      <c r="I30" s="90"/>
    </row>
    <row r="31" spans="1:9" customFormat="1" x14ac:dyDescent="0.2">
      <c r="A31" s="196" t="s">
        <v>73</v>
      </c>
      <c r="B31" s="197"/>
      <c r="C31" s="197"/>
      <c r="D31" s="197"/>
      <c r="E31" s="197"/>
      <c r="F31" s="198"/>
      <c r="G31" s="103">
        <v>24</v>
      </c>
      <c r="H31" s="90"/>
      <c r="I31" s="90"/>
    </row>
    <row r="32" spans="1:9" customFormat="1" x14ac:dyDescent="0.2">
      <c r="A32" s="193" t="s">
        <v>74</v>
      </c>
      <c r="B32" s="194"/>
      <c r="C32" s="194"/>
      <c r="D32" s="194"/>
      <c r="E32" s="194"/>
      <c r="F32" s="195"/>
      <c r="G32" s="102">
        <v>25</v>
      </c>
      <c r="H32" s="89">
        <f>+H8+H9+H12+H15+H16+H19+H20+H21+H22+H23+H26+H29+H30+H31</f>
        <v>0</v>
      </c>
      <c r="I32" s="89">
        <f>+I8+I9+I12+I15+I16+I19+I20+I21+I22+I23+I26+I29+I30+I31</f>
        <v>0</v>
      </c>
    </row>
    <row r="33" spans="1:9" customFormat="1" ht="12.75" customHeight="1" x14ac:dyDescent="0.2">
      <c r="A33" s="188" t="s">
        <v>75</v>
      </c>
      <c r="B33" s="189"/>
      <c r="C33" s="189"/>
      <c r="D33" s="189"/>
      <c r="E33" s="189"/>
      <c r="F33" s="189"/>
      <c r="G33" s="189"/>
      <c r="H33" s="189"/>
      <c r="I33" s="189"/>
    </row>
    <row r="34" spans="1:9" customFormat="1" x14ac:dyDescent="0.2">
      <c r="A34" s="199" t="s">
        <v>76</v>
      </c>
      <c r="B34" s="200"/>
      <c r="C34" s="200"/>
      <c r="D34" s="200"/>
      <c r="E34" s="200"/>
      <c r="F34" s="201"/>
      <c r="G34" s="104">
        <v>26</v>
      </c>
      <c r="H34" s="89">
        <f>+H35+H36</f>
        <v>0</v>
      </c>
      <c r="I34" s="89">
        <f>+I35+I36</f>
        <v>0</v>
      </c>
    </row>
    <row r="35" spans="1:9" customFormat="1" x14ac:dyDescent="0.2">
      <c r="A35" s="202" t="s">
        <v>77</v>
      </c>
      <c r="B35" s="203"/>
      <c r="C35" s="203"/>
      <c r="D35" s="203"/>
      <c r="E35" s="203"/>
      <c r="F35" s="204"/>
      <c r="G35" s="103">
        <v>27</v>
      </c>
      <c r="H35" s="91"/>
      <c r="I35" s="91"/>
    </row>
    <row r="36" spans="1:9" customFormat="1" x14ac:dyDescent="0.2">
      <c r="A36" s="202" t="s">
        <v>78</v>
      </c>
      <c r="B36" s="203"/>
      <c r="C36" s="203"/>
      <c r="D36" s="203"/>
      <c r="E36" s="203"/>
      <c r="F36" s="204"/>
      <c r="G36" s="103">
        <v>28</v>
      </c>
      <c r="H36" s="91"/>
      <c r="I36" s="91"/>
    </row>
    <row r="37" spans="1:9" customFormat="1" ht="12.75" customHeight="1" x14ac:dyDescent="0.2">
      <c r="A37" s="199" t="s">
        <v>79</v>
      </c>
      <c r="B37" s="200"/>
      <c r="C37" s="200"/>
      <c r="D37" s="200"/>
      <c r="E37" s="200"/>
      <c r="F37" s="201"/>
      <c r="G37" s="104">
        <v>29</v>
      </c>
      <c r="H37" s="89">
        <f>+H38+H41</f>
        <v>0</v>
      </c>
      <c r="I37" s="89">
        <f>+I38+I41</f>
        <v>0</v>
      </c>
    </row>
    <row r="38" spans="1:9" customFormat="1" x14ac:dyDescent="0.2">
      <c r="A38" s="205" t="s">
        <v>80</v>
      </c>
      <c r="B38" s="206"/>
      <c r="C38" s="206"/>
      <c r="D38" s="206"/>
      <c r="E38" s="206"/>
      <c r="F38" s="207"/>
      <c r="G38" s="105">
        <v>30</v>
      </c>
      <c r="H38" s="89">
        <f>+H39+H40</f>
        <v>0</v>
      </c>
      <c r="I38" s="89">
        <f>+I39+I40</f>
        <v>0</v>
      </c>
    </row>
    <row r="39" spans="1:9" customFormat="1" x14ac:dyDescent="0.2">
      <c r="A39" s="208" t="s">
        <v>81</v>
      </c>
      <c r="B39" s="209"/>
      <c r="C39" s="209"/>
      <c r="D39" s="209"/>
      <c r="E39" s="209"/>
      <c r="F39" s="210"/>
      <c r="G39" s="106">
        <v>31</v>
      </c>
      <c r="H39" s="92"/>
      <c r="I39" s="92"/>
    </row>
    <row r="40" spans="1:9" customFormat="1" x14ac:dyDescent="0.2">
      <c r="A40" s="208" t="s">
        <v>82</v>
      </c>
      <c r="B40" s="209"/>
      <c r="C40" s="209"/>
      <c r="D40" s="209"/>
      <c r="E40" s="209"/>
      <c r="F40" s="210"/>
      <c r="G40" s="106">
        <v>32</v>
      </c>
      <c r="H40" s="92"/>
      <c r="I40" s="92"/>
    </row>
    <row r="41" spans="1:9" customFormat="1" x14ac:dyDescent="0.2">
      <c r="A41" s="205" t="s">
        <v>83</v>
      </c>
      <c r="B41" s="206"/>
      <c r="C41" s="206"/>
      <c r="D41" s="206"/>
      <c r="E41" s="206"/>
      <c r="F41" s="207"/>
      <c r="G41" s="105">
        <v>33</v>
      </c>
      <c r="H41" s="89">
        <f>+H42+H43</f>
        <v>0</v>
      </c>
      <c r="I41" s="89">
        <f>+I42+I43</f>
        <v>0</v>
      </c>
    </row>
    <row r="42" spans="1:9" customFormat="1" x14ac:dyDescent="0.2">
      <c r="A42" s="208" t="s">
        <v>84</v>
      </c>
      <c r="B42" s="209"/>
      <c r="C42" s="209"/>
      <c r="D42" s="209"/>
      <c r="E42" s="209"/>
      <c r="F42" s="210"/>
      <c r="G42" s="106">
        <v>34</v>
      </c>
      <c r="H42" s="92"/>
      <c r="I42" s="92"/>
    </row>
    <row r="43" spans="1:9" customFormat="1" x14ac:dyDescent="0.2">
      <c r="A43" s="208" t="s">
        <v>85</v>
      </c>
      <c r="B43" s="209"/>
      <c r="C43" s="209"/>
      <c r="D43" s="209"/>
      <c r="E43" s="209"/>
      <c r="F43" s="210"/>
      <c r="G43" s="106">
        <v>35</v>
      </c>
      <c r="H43" s="92"/>
      <c r="I43" s="92"/>
    </row>
    <row r="44" spans="1:9" customFormat="1" x14ac:dyDescent="0.2">
      <c r="A44" s="208" t="s">
        <v>86</v>
      </c>
      <c r="B44" s="209"/>
      <c r="C44" s="209"/>
      <c r="D44" s="209"/>
      <c r="E44" s="209"/>
      <c r="F44" s="210"/>
      <c r="G44" s="106">
        <v>36</v>
      </c>
      <c r="H44" s="92"/>
      <c r="I44" s="92"/>
    </row>
    <row r="45" spans="1:9" customFormat="1" x14ac:dyDescent="0.2">
      <c r="A45" s="208" t="s">
        <v>87</v>
      </c>
      <c r="B45" s="209"/>
      <c r="C45" s="209"/>
      <c r="D45" s="209"/>
      <c r="E45" s="209"/>
      <c r="F45" s="210"/>
      <c r="G45" s="106">
        <v>37</v>
      </c>
      <c r="H45" s="92"/>
      <c r="I45" s="92"/>
    </row>
    <row r="46" spans="1:9" customFormat="1" x14ac:dyDescent="0.2">
      <c r="A46" s="208" t="s">
        <v>88</v>
      </c>
      <c r="B46" s="209"/>
      <c r="C46" s="209"/>
      <c r="D46" s="209"/>
      <c r="E46" s="209"/>
      <c r="F46" s="210"/>
      <c r="G46" s="106">
        <v>38</v>
      </c>
      <c r="H46" s="92"/>
      <c r="I46" s="92"/>
    </row>
    <row r="47" spans="1:9" customFormat="1" x14ac:dyDescent="0.2">
      <c r="A47" s="205" t="s">
        <v>89</v>
      </c>
      <c r="B47" s="206"/>
      <c r="C47" s="206"/>
      <c r="D47" s="206"/>
      <c r="E47" s="206"/>
      <c r="F47" s="207"/>
      <c r="G47" s="105">
        <v>39</v>
      </c>
      <c r="H47" s="89">
        <f>+H48+H49</f>
        <v>0</v>
      </c>
      <c r="I47" s="89">
        <f>+I48+I49</f>
        <v>0</v>
      </c>
    </row>
    <row r="48" spans="1:9" customFormat="1" x14ac:dyDescent="0.2">
      <c r="A48" s="208" t="s">
        <v>90</v>
      </c>
      <c r="B48" s="209"/>
      <c r="C48" s="209"/>
      <c r="D48" s="209"/>
      <c r="E48" s="209"/>
      <c r="F48" s="210"/>
      <c r="G48" s="106">
        <v>40</v>
      </c>
      <c r="H48" s="92"/>
      <c r="I48" s="92"/>
    </row>
    <row r="49" spans="1:9" customFormat="1" x14ac:dyDescent="0.2">
      <c r="A49" s="208" t="s">
        <v>91</v>
      </c>
      <c r="B49" s="209"/>
      <c r="C49" s="209"/>
      <c r="D49" s="209"/>
      <c r="E49" s="209"/>
      <c r="F49" s="210"/>
      <c r="G49" s="106">
        <v>41</v>
      </c>
      <c r="H49" s="92"/>
      <c r="I49" s="92"/>
    </row>
    <row r="50" spans="1:9" customFormat="1" x14ac:dyDescent="0.2">
      <c r="A50" s="205" t="s">
        <v>92</v>
      </c>
      <c r="B50" s="206"/>
      <c r="C50" s="206"/>
      <c r="D50" s="206"/>
      <c r="E50" s="206"/>
      <c r="F50" s="207"/>
      <c r="G50" s="105">
        <v>42</v>
      </c>
      <c r="H50" s="89">
        <f>+H51+H52</f>
        <v>0</v>
      </c>
      <c r="I50" s="89">
        <f>+I51+I52</f>
        <v>0</v>
      </c>
    </row>
    <row r="51" spans="1:9" customFormat="1" x14ac:dyDescent="0.2">
      <c r="A51" s="208" t="s">
        <v>93</v>
      </c>
      <c r="B51" s="209"/>
      <c r="C51" s="209"/>
      <c r="D51" s="209"/>
      <c r="E51" s="209"/>
      <c r="F51" s="210"/>
      <c r="G51" s="106">
        <v>43</v>
      </c>
      <c r="H51" s="92"/>
      <c r="I51" s="92"/>
    </row>
    <row r="52" spans="1:9" customFormat="1" x14ac:dyDescent="0.2">
      <c r="A52" s="208" t="s">
        <v>94</v>
      </c>
      <c r="B52" s="209"/>
      <c r="C52" s="209"/>
      <c r="D52" s="209"/>
      <c r="E52" s="209"/>
      <c r="F52" s="210"/>
      <c r="G52" s="106">
        <v>44</v>
      </c>
      <c r="H52" s="92"/>
      <c r="I52" s="92"/>
    </row>
    <row r="53" spans="1:9" customFormat="1" x14ac:dyDescent="0.2">
      <c r="A53" s="208" t="s">
        <v>95</v>
      </c>
      <c r="B53" s="209"/>
      <c r="C53" s="209"/>
      <c r="D53" s="209"/>
      <c r="E53" s="209"/>
      <c r="F53" s="210"/>
      <c r="G53" s="106">
        <v>45</v>
      </c>
      <c r="H53" s="92"/>
      <c r="I53" s="92"/>
    </row>
    <row r="54" spans="1:9" customFormat="1" x14ac:dyDescent="0.2">
      <c r="A54" s="208" t="s">
        <v>96</v>
      </c>
      <c r="B54" s="209"/>
      <c r="C54" s="209"/>
      <c r="D54" s="209"/>
      <c r="E54" s="209"/>
      <c r="F54" s="210"/>
      <c r="G54" s="106">
        <v>46</v>
      </c>
      <c r="H54" s="92"/>
      <c r="I54" s="92"/>
    </row>
    <row r="55" spans="1:9" customFormat="1" x14ac:dyDescent="0.2">
      <c r="A55" s="205" t="s">
        <v>97</v>
      </c>
      <c r="B55" s="206"/>
      <c r="C55" s="206"/>
      <c r="D55" s="206"/>
      <c r="E55" s="206"/>
      <c r="F55" s="207"/>
      <c r="G55" s="105">
        <v>47</v>
      </c>
      <c r="H55" s="89">
        <f>+H56+H57</f>
        <v>0</v>
      </c>
      <c r="I55" s="89">
        <f>+I56+I57</f>
        <v>0</v>
      </c>
    </row>
    <row r="56" spans="1:9" customFormat="1" x14ac:dyDescent="0.2">
      <c r="A56" s="208" t="s">
        <v>98</v>
      </c>
      <c r="B56" s="209"/>
      <c r="C56" s="209"/>
      <c r="D56" s="209"/>
      <c r="E56" s="209"/>
      <c r="F56" s="210"/>
      <c r="G56" s="106">
        <v>48</v>
      </c>
      <c r="H56" s="92"/>
      <c r="I56" s="92"/>
    </row>
    <row r="57" spans="1:9" customFormat="1" x14ac:dyDescent="0.2">
      <c r="A57" s="208" t="s">
        <v>99</v>
      </c>
      <c r="B57" s="209"/>
      <c r="C57" s="209"/>
      <c r="D57" s="209"/>
      <c r="E57" s="209"/>
      <c r="F57" s="210"/>
      <c r="G57" s="106">
        <v>49</v>
      </c>
      <c r="H57" s="92"/>
      <c r="I57" s="92"/>
    </row>
    <row r="58" spans="1:9" customFormat="1" x14ac:dyDescent="0.2">
      <c r="A58" s="208" t="s">
        <v>100</v>
      </c>
      <c r="B58" s="209"/>
      <c r="C58" s="209"/>
      <c r="D58" s="209"/>
      <c r="E58" s="209"/>
      <c r="F58" s="210"/>
      <c r="G58" s="106">
        <v>50</v>
      </c>
      <c r="H58" s="92"/>
      <c r="I58" s="92"/>
    </row>
    <row r="59" spans="1:9" customFormat="1" x14ac:dyDescent="0.2">
      <c r="A59" s="208" t="s">
        <v>101</v>
      </c>
      <c r="B59" s="209"/>
      <c r="C59" s="209"/>
      <c r="D59" s="209"/>
      <c r="E59" s="209"/>
      <c r="F59" s="210"/>
      <c r="G59" s="106">
        <v>51</v>
      </c>
      <c r="H59" s="92"/>
      <c r="I59" s="92"/>
    </row>
    <row r="60" spans="1:9" customFormat="1" x14ac:dyDescent="0.2">
      <c r="A60" s="208" t="s">
        <v>102</v>
      </c>
      <c r="B60" s="209"/>
      <c r="C60" s="209"/>
      <c r="D60" s="209"/>
      <c r="E60" s="209"/>
      <c r="F60" s="210"/>
      <c r="G60" s="106">
        <v>52</v>
      </c>
      <c r="H60" s="92"/>
      <c r="I60" s="92"/>
    </row>
    <row r="61" spans="1:9" customFormat="1" x14ac:dyDescent="0.2">
      <c r="A61" s="205" t="s">
        <v>103</v>
      </c>
      <c r="B61" s="206"/>
      <c r="C61" s="206"/>
      <c r="D61" s="206"/>
      <c r="E61" s="206"/>
      <c r="F61" s="207"/>
      <c r="G61" s="105">
        <v>53</v>
      </c>
      <c r="H61" s="89">
        <f>+H62+H63+H64+H65</f>
        <v>0</v>
      </c>
      <c r="I61" s="89">
        <f>+I62+I63+I64+I65</f>
        <v>0</v>
      </c>
    </row>
    <row r="62" spans="1:9" customFormat="1" x14ac:dyDescent="0.2">
      <c r="A62" s="208" t="s">
        <v>104</v>
      </c>
      <c r="B62" s="209"/>
      <c r="C62" s="209"/>
      <c r="D62" s="209"/>
      <c r="E62" s="209"/>
      <c r="F62" s="210"/>
      <c r="G62" s="106">
        <v>54</v>
      </c>
      <c r="H62" s="92"/>
      <c r="I62" s="92"/>
    </row>
    <row r="63" spans="1:9" customFormat="1" x14ac:dyDescent="0.2">
      <c r="A63" s="208" t="s">
        <v>105</v>
      </c>
      <c r="B63" s="209"/>
      <c r="C63" s="209"/>
      <c r="D63" s="209"/>
      <c r="E63" s="209"/>
      <c r="F63" s="210"/>
      <c r="G63" s="106">
        <v>55</v>
      </c>
      <c r="H63" s="92"/>
      <c r="I63" s="92"/>
    </row>
    <row r="64" spans="1:9" customFormat="1" x14ac:dyDescent="0.2">
      <c r="A64" s="208" t="s">
        <v>106</v>
      </c>
      <c r="B64" s="209"/>
      <c r="C64" s="209"/>
      <c r="D64" s="209"/>
      <c r="E64" s="209"/>
      <c r="F64" s="210"/>
      <c r="G64" s="106">
        <v>56</v>
      </c>
      <c r="H64" s="92"/>
      <c r="I64" s="92"/>
    </row>
    <row r="65" spans="1:9" customFormat="1" x14ac:dyDescent="0.2">
      <c r="A65" s="208" t="s">
        <v>107</v>
      </c>
      <c r="B65" s="209"/>
      <c r="C65" s="209"/>
      <c r="D65" s="209"/>
      <c r="E65" s="209"/>
      <c r="F65" s="210"/>
      <c r="G65" s="106">
        <v>57</v>
      </c>
      <c r="H65" s="92"/>
      <c r="I65" s="92"/>
    </row>
    <row r="66" spans="1:9" customFormat="1" x14ac:dyDescent="0.2">
      <c r="A66" s="208" t="s">
        <v>108</v>
      </c>
      <c r="B66" s="209"/>
      <c r="C66" s="209"/>
      <c r="D66" s="209"/>
      <c r="E66" s="209"/>
      <c r="F66" s="210"/>
      <c r="G66" s="106">
        <v>58</v>
      </c>
      <c r="H66" s="92"/>
      <c r="I66" s="92"/>
    </row>
    <row r="67" spans="1:9" customFormat="1" x14ac:dyDescent="0.2">
      <c r="A67" s="208" t="s">
        <v>109</v>
      </c>
      <c r="B67" s="209"/>
      <c r="C67" s="209"/>
      <c r="D67" s="209"/>
      <c r="E67" s="209"/>
      <c r="F67" s="210"/>
      <c r="G67" s="106">
        <v>59</v>
      </c>
      <c r="H67" s="92"/>
      <c r="I67" s="92"/>
    </row>
    <row r="68" spans="1:9" customFormat="1" x14ac:dyDescent="0.2">
      <c r="A68" s="208" t="s">
        <v>110</v>
      </c>
      <c r="B68" s="209"/>
      <c r="C68" s="209"/>
      <c r="D68" s="209"/>
      <c r="E68" s="209"/>
      <c r="F68" s="210"/>
      <c r="G68" s="106">
        <v>60</v>
      </c>
      <c r="H68" s="92"/>
      <c r="I68" s="92"/>
    </row>
    <row r="69" spans="1:9" customFormat="1" x14ac:dyDescent="0.2">
      <c r="A69" s="211" t="s">
        <v>111</v>
      </c>
      <c r="B69" s="212"/>
      <c r="C69" s="212"/>
      <c r="D69" s="212"/>
      <c r="E69" s="212"/>
      <c r="F69" s="213"/>
      <c r="G69" s="106">
        <v>61</v>
      </c>
      <c r="H69" s="92"/>
      <c r="I69" s="92"/>
    </row>
    <row r="70" spans="1:9" customFormat="1" x14ac:dyDescent="0.2">
      <c r="A70" s="211" t="s">
        <v>112</v>
      </c>
      <c r="B70" s="212"/>
      <c r="C70" s="212"/>
      <c r="D70" s="212"/>
      <c r="E70" s="212"/>
      <c r="F70" s="213"/>
      <c r="G70" s="106">
        <v>62</v>
      </c>
      <c r="H70" s="92"/>
      <c r="I70" s="92"/>
    </row>
    <row r="71" spans="1:9" customFormat="1" x14ac:dyDescent="0.2">
      <c r="A71" s="205" t="s">
        <v>113</v>
      </c>
      <c r="B71" s="206"/>
      <c r="C71" s="206"/>
      <c r="D71" s="206"/>
      <c r="E71" s="206"/>
      <c r="F71" s="207"/>
      <c r="G71" s="105">
        <v>63</v>
      </c>
      <c r="H71" s="89">
        <f>+H34+H37+H44+H45+H46+H47+H50+H53+H54+H55+H58+H59+H60+H61+H66+H67+H68+H69+H70</f>
        <v>0</v>
      </c>
      <c r="I71" s="89">
        <f>+I34+I37+I44+I45+I46+I47+I50+I53+I54+I55+I58+I59+I60+I61+I66+I67+I68+I69+I70</f>
        <v>0</v>
      </c>
    </row>
    <row r="72" spans="1:9" customFormat="1" ht="12.75" customHeight="1" x14ac:dyDescent="0.2">
      <c r="A72" s="188" t="s">
        <v>114</v>
      </c>
      <c r="B72" s="189"/>
      <c r="C72" s="189"/>
      <c r="D72" s="189"/>
      <c r="E72" s="189"/>
      <c r="F72" s="189"/>
      <c r="G72" s="189"/>
      <c r="H72" s="189"/>
      <c r="I72" s="189"/>
    </row>
    <row r="73" spans="1:9" customFormat="1" x14ac:dyDescent="0.2">
      <c r="A73" s="208" t="s">
        <v>115</v>
      </c>
      <c r="B73" s="209"/>
      <c r="C73" s="209"/>
      <c r="D73" s="209"/>
      <c r="E73" s="209"/>
      <c r="F73" s="210"/>
      <c r="G73" s="106">
        <v>64</v>
      </c>
      <c r="H73" s="92"/>
      <c r="I73" s="92"/>
    </row>
    <row r="74" spans="1:9" customFormat="1" x14ac:dyDescent="0.2">
      <c r="A74" s="208" t="s">
        <v>116</v>
      </c>
      <c r="B74" s="209"/>
      <c r="C74" s="209"/>
      <c r="D74" s="209"/>
      <c r="E74" s="209"/>
      <c r="F74" s="210"/>
      <c r="G74" s="106">
        <v>65</v>
      </c>
      <c r="H74" s="92"/>
      <c r="I74" s="92"/>
    </row>
    <row r="75" spans="1:9" customFormat="1" x14ac:dyDescent="0.2">
      <c r="A75" s="208" t="s">
        <v>117</v>
      </c>
      <c r="B75" s="209"/>
      <c r="C75" s="209"/>
      <c r="D75" s="209"/>
      <c r="E75" s="209"/>
      <c r="F75" s="210"/>
      <c r="G75" s="106">
        <v>66</v>
      </c>
      <c r="H75" s="92"/>
      <c r="I75" s="92"/>
    </row>
    <row r="76" spans="1:9" customFormat="1" x14ac:dyDescent="0.2">
      <c r="A76" s="205" t="s">
        <v>118</v>
      </c>
      <c r="B76" s="206"/>
      <c r="C76" s="206"/>
      <c r="D76" s="206"/>
      <c r="E76" s="206"/>
      <c r="F76" s="207"/>
      <c r="G76" s="105">
        <v>67</v>
      </c>
      <c r="H76" s="89">
        <f>+H73+H74+H75</f>
        <v>0</v>
      </c>
      <c r="I76" s="89">
        <f>+I73+I74+I75</f>
        <v>0</v>
      </c>
    </row>
  </sheetData>
  <sheetProtection algorithmName="SHA-512" hashValue="jAgLycg4QYKzEo/rHy6L3isz4EetGTj4RWK3BbgMFK1ijktzJOGJqy/SxtQE8+lqHvw3+lBT/9K60PvdUaWUnw==" saltValue="zNIxLA0M6HZDnOYPMPC7TA==" spinCount="100000" sheet="1" objects="1" scenarios="1"/>
  <mergeCells count="76">
    <mergeCell ref="A72:I72"/>
    <mergeCell ref="A73:F73"/>
    <mergeCell ref="A74:F74"/>
    <mergeCell ref="A75:F75"/>
    <mergeCell ref="A76:F76"/>
    <mergeCell ref="A67:F67"/>
    <mergeCell ref="A68:F68"/>
    <mergeCell ref="A69:F69"/>
    <mergeCell ref="A70:F70"/>
    <mergeCell ref="A71:F71"/>
    <mergeCell ref="A62:F62"/>
    <mergeCell ref="A63:F63"/>
    <mergeCell ref="A64:F64"/>
    <mergeCell ref="A65:F65"/>
    <mergeCell ref="A66:F66"/>
    <mergeCell ref="A57:F57"/>
    <mergeCell ref="A58:F58"/>
    <mergeCell ref="A59:F59"/>
    <mergeCell ref="A60:F60"/>
    <mergeCell ref="A61:F61"/>
    <mergeCell ref="A52:F52"/>
    <mergeCell ref="A53:F53"/>
    <mergeCell ref="A54:F54"/>
    <mergeCell ref="A55:F55"/>
    <mergeCell ref="A56:F56"/>
    <mergeCell ref="A47:F47"/>
    <mergeCell ref="A48:F48"/>
    <mergeCell ref="A49:F49"/>
    <mergeCell ref="A50:F50"/>
    <mergeCell ref="A51:F51"/>
    <mergeCell ref="A42:F42"/>
    <mergeCell ref="A43:F43"/>
    <mergeCell ref="A44:F44"/>
    <mergeCell ref="A45:F45"/>
    <mergeCell ref="A46:F46"/>
    <mergeCell ref="A37:F37"/>
    <mergeCell ref="A38:F38"/>
    <mergeCell ref="A39:F39"/>
    <mergeCell ref="A40:F40"/>
    <mergeCell ref="A41:F41"/>
    <mergeCell ref="A32:F32"/>
    <mergeCell ref="A33:I33"/>
    <mergeCell ref="A34:F34"/>
    <mergeCell ref="A35:F35"/>
    <mergeCell ref="A36:F36"/>
    <mergeCell ref="A27:F27"/>
    <mergeCell ref="A28:F28"/>
    <mergeCell ref="A29:F29"/>
    <mergeCell ref="A30:F30"/>
    <mergeCell ref="A31:F31"/>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7:I7"/>
    <mergeCell ref="A8:F8"/>
    <mergeCell ref="A9:F9"/>
    <mergeCell ref="A10:F10"/>
    <mergeCell ref="A11:F11"/>
    <mergeCell ref="A1:H1"/>
    <mergeCell ref="A2:H2"/>
    <mergeCell ref="A6:F6"/>
    <mergeCell ref="A5:F5"/>
    <mergeCell ref="A4:I4"/>
    <mergeCell ref="A3:I3"/>
  </mergeCells>
  <dataValidations count="5">
    <dataValidation type="whole" operator="greaterThanOrEqual" allowBlank="1" showInputMessage="1" showErrorMessage="1" errorTitle="Incorrect entry" error="You can enter only positive whole numbers."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JC65311:JD65316 SY65311:SZ65316 ACU65311:ACV65316 AMQ65311:AMR65316 AWM65311:AWN65316 BGI65311:BGJ65316 BQE65311:BQF65316 CAA65311:CAB65316 CJW65311:CJX65316 CTS65311:CTT65316 DDO65311:DDP65316 DNK65311:DNL65316 DXG65311:DXH65316 EHC65311:EHD65316 EQY65311:EQZ65316 FAU65311:FAV65316 FKQ65311:FKR65316 FUM65311:FUN65316 GEI65311:GEJ65316 GOE65311:GOF65316 GYA65311:GYB65316 HHW65311:HHX65316 HRS65311:HRT65316 IBO65311:IBP65316 ILK65311:ILL65316 IVG65311:IVH65316 JFC65311:JFD65316 JOY65311:JOZ65316 JYU65311:JYV65316 KIQ65311:KIR65316 KSM65311:KSN65316 LCI65311:LCJ65316 LME65311:LMF65316 LWA65311:LWB65316 MFW65311:MFX65316 MPS65311:MPT65316 MZO65311:MZP65316 NJK65311:NJL65316 NTG65311:NTH65316 ODC65311:ODD65316 OMY65311:OMZ65316 OWU65311:OWV65316 PGQ65311:PGR65316 PQM65311:PQN65316 QAI65311:QAJ65316 QKE65311:QKF65316 QUA65311:QUB65316 RDW65311:RDX65316 RNS65311:RNT65316 RXO65311:RXP65316 SHK65311:SHL65316 SRG65311:SRH65316 TBC65311:TBD65316 TKY65311:TKZ65316 TUU65311:TUV65316 UEQ65311:UER65316 UOM65311:UON65316 UYI65311:UYJ65316 VIE65311:VIF65316 VSA65311:VSB65316 WBW65311:WBX65316 WLS65311:WLT65316 WVO65311:WVP65316 JC130847:JD130852 SY130847:SZ130852 ACU130847:ACV130852 AMQ130847:AMR130852 AWM130847:AWN130852 BGI130847:BGJ130852 BQE130847:BQF130852 CAA130847:CAB130852 CJW130847:CJX130852 CTS130847:CTT130852 DDO130847:DDP130852 DNK130847:DNL130852 DXG130847:DXH130852 EHC130847:EHD130852 EQY130847:EQZ130852 FAU130847:FAV130852 FKQ130847:FKR130852 FUM130847:FUN130852 GEI130847:GEJ130852 GOE130847:GOF130852 GYA130847:GYB130852 HHW130847:HHX130852 HRS130847:HRT130852 IBO130847:IBP130852 ILK130847:ILL130852 IVG130847:IVH130852 JFC130847:JFD130852 JOY130847:JOZ130852 JYU130847:JYV130852 KIQ130847:KIR130852 KSM130847:KSN130852 LCI130847:LCJ130852 LME130847:LMF130852 LWA130847:LWB130852 MFW130847:MFX130852 MPS130847:MPT130852 MZO130847:MZP130852 NJK130847:NJL130852 NTG130847:NTH130852 ODC130847:ODD130852 OMY130847:OMZ130852 OWU130847:OWV130852 PGQ130847:PGR130852 PQM130847:PQN130852 QAI130847:QAJ130852 QKE130847:QKF130852 QUA130847:QUB130852 RDW130847:RDX130852 RNS130847:RNT130852 RXO130847:RXP130852 SHK130847:SHL130852 SRG130847:SRH130852 TBC130847:TBD130852 TKY130847:TKZ130852 TUU130847:TUV130852 UEQ130847:UER130852 UOM130847:UON130852 UYI130847:UYJ130852 VIE130847:VIF130852 VSA130847:VSB130852 WBW130847:WBX130852 WLS130847:WLT130852 WVO130847:WVP130852 JC196383:JD196388 SY196383:SZ196388 ACU196383:ACV196388 AMQ196383:AMR196388 AWM196383:AWN196388 BGI196383:BGJ196388 BQE196383:BQF196388 CAA196383:CAB196388 CJW196383:CJX196388 CTS196383:CTT196388 DDO196383:DDP196388 DNK196383:DNL196388 DXG196383:DXH196388 EHC196383:EHD196388 EQY196383:EQZ196388 FAU196383:FAV196388 FKQ196383:FKR196388 FUM196383:FUN196388 GEI196383:GEJ196388 GOE196383:GOF196388 GYA196383:GYB196388 HHW196383:HHX196388 HRS196383:HRT196388 IBO196383:IBP196388 ILK196383:ILL196388 IVG196383:IVH196388 JFC196383:JFD196388 JOY196383:JOZ196388 JYU196383:JYV196388 KIQ196383:KIR196388 KSM196383:KSN196388 LCI196383:LCJ196388 LME196383:LMF196388 LWA196383:LWB196388 MFW196383:MFX196388 MPS196383:MPT196388 MZO196383:MZP196388 NJK196383:NJL196388 NTG196383:NTH196388 ODC196383:ODD196388 OMY196383:OMZ196388 OWU196383:OWV196388 PGQ196383:PGR196388 PQM196383:PQN196388 QAI196383:QAJ196388 QKE196383:QKF196388 QUA196383:QUB196388 RDW196383:RDX196388 RNS196383:RNT196388 RXO196383:RXP196388 SHK196383:SHL196388 SRG196383:SRH196388 TBC196383:TBD196388 TKY196383:TKZ196388 TUU196383:TUV196388 UEQ196383:UER196388 UOM196383:UON196388 UYI196383:UYJ196388 VIE196383:VIF196388 VSA196383:VSB196388 WBW196383:WBX196388 WLS196383:WLT196388 WVO196383:WVP196388 JC261919:JD261924 SY261919:SZ261924 ACU261919:ACV261924 AMQ261919:AMR261924 AWM261919:AWN261924 BGI261919:BGJ261924 BQE261919:BQF261924 CAA261919:CAB261924 CJW261919:CJX261924 CTS261919:CTT261924 DDO261919:DDP261924 DNK261919:DNL261924 DXG261919:DXH261924 EHC261919:EHD261924 EQY261919:EQZ261924 FAU261919:FAV261924 FKQ261919:FKR261924 FUM261919:FUN261924 GEI261919:GEJ261924 GOE261919:GOF261924 GYA261919:GYB261924 HHW261919:HHX261924 HRS261919:HRT261924 IBO261919:IBP261924 ILK261919:ILL261924 IVG261919:IVH261924 JFC261919:JFD261924 JOY261919:JOZ261924 JYU261919:JYV261924 KIQ261919:KIR261924 KSM261919:KSN261924 LCI261919:LCJ261924 LME261919:LMF261924 LWA261919:LWB261924 MFW261919:MFX261924 MPS261919:MPT261924 MZO261919:MZP261924 NJK261919:NJL261924 NTG261919:NTH261924 ODC261919:ODD261924 OMY261919:OMZ261924 OWU261919:OWV261924 PGQ261919:PGR261924 PQM261919:PQN261924 QAI261919:QAJ261924 QKE261919:QKF261924 QUA261919:QUB261924 RDW261919:RDX261924 RNS261919:RNT261924 RXO261919:RXP261924 SHK261919:SHL261924 SRG261919:SRH261924 TBC261919:TBD261924 TKY261919:TKZ261924 TUU261919:TUV261924 UEQ261919:UER261924 UOM261919:UON261924 UYI261919:UYJ261924 VIE261919:VIF261924 VSA261919:VSB261924 WBW261919:WBX261924 WLS261919:WLT261924 WVO261919:WVP261924 JC327455:JD327460 SY327455:SZ327460 ACU327455:ACV327460 AMQ327455:AMR327460 AWM327455:AWN327460 BGI327455:BGJ327460 BQE327455:BQF327460 CAA327455:CAB327460 CJW327455:CJX327460 CTS327455:CTT327460 DDO327455:DDP327460 DNK327455:DNL327460 DXG327455:DXH327460 EHC327455:EHD327460 EQY327455:EQZ327460 FAU327455:FAV327460 FKQ327455:FKR327460 FUM327455:FUN327460 GEI327455:GEJ327460 GOE327455:GOF327460 GYA327455:GYB327460 HHW327455:HHX327460 HRS327455:HRT327460 IBO327455:IBP327460 ILK327455:ILL327460 IVG327455:IVH327460 JFC327455:JFD327460 JOY327455:JOZ327460 JYU327455:JYV327460 KIQ327455:KIR327460 KSM327455:KSN327460 LCI327455:LCJ327460 LME327455:LMF327460 LWA327455:LWB327460 MFW327455:MFX327460 MPS327455:MPT327460 MZO327455:MZP327460 NJK327455:NJL327460 NTG327455:NTH327460 ODC327455:ODD327460 OMY327455:OMZ327460 OWU327455:OWV327460 PGQ327455:PGR327460 PQM327455:PQN327460 QAI327455:QAJ327460 QKE327455:QKF327460 QUA327455:QUB327460 RDW327455:RDX327460 RNS327455:RNT327460 RXO327455:RXP327460 SHK327455:SHL327460 SRG327455:SRH327460 TBC327455:TBD327460 TKY327455:TKZ327460 TUU327455:TUV327460 UEQ327455:UER327460 UOM327455:UON327460 UYI327455:UYJ327460 VIE327455:VIF327460 VSA327455:VSB327460 WBW327455:WBX327460 WLS327455:WLT327460 WVO327455:WVP327460 JC392991:JD392996 SY392991:SZ392996 ACU392991:ACV392996 AMQ392991:AMR392996 AWM392991:AWN392996 BGI392991:BGJ392996 BQE392991:BQF392996 CAA392991:CAB392996 CJW392991:CJX392996 CTS392991:CTT392996 DDO392991:DDP392996 DNK392991:DNL392996 DXG392991:DXH392996 EHC392991:EHD392996 EQY392991:EQZ392996 FAU392991:FAV392996 FKQ392991:FKR392996 FUM392991:FUN392996 GEI392991:GEJ392996 GOE392991:GOF392996 GYA392991:GYB392996 HHW392991:HHX392996 HRS392991:HRT392996 IBO392991:IBP392996 ILK392991:ILL392996 IVG392991:IVH392996 JFC392991:JFD392996 JOY392991:JOZ392996 JYU392991:JYV392996 KIQ392991:KIR392996 KSM392991:KSN392996 LCI392991:LCJ392996 LME392991:LMF392996 LWA392991:LWB392996 MFW392991:MFX392996 MPS392991:MPT392996 MZO392991:MZP392996 NJK392991:NJL392996 NTG392991:NTH392996 ODC392991:ODD392996 OMY392991:OMZ392996 OWU392991:OWV392996 PGQ392991:PGR392996 PQM392991:PQN392996 QAI392991:QAJ392996 QKE392991:QKF392996 QUA392991:QUB392996 RDW392991:RDX392996 RNS392991:RNT392996 RXO392991:RXP392996 SHK392991:SHL392996 SRG392991:SRH392996 TBC392991:TBD392996 TKY392991:TKZ392996 TUU392991:TUV392996 UEQ392991:UER392996 UOM392991:UON392996 UYI392991:UYJ392996 VIE392991:VIF392996 VSA392991:VSB392996 WBW392991:WBX392996 WLS392991:WLT392996 WVO392991:WVP392996 JC458527:JD458532 SY458527:SZ458532 ACU458527:ACV458532 AMQ458527:AMR458532 AWM458527:AWN458532 BGI458527:BGJ458532 BQE458527:BQF458532 CAA458527:CAB458532 CJW458527:CJX458532 CTS458527:CTT458532 DDO458527:DDP458532 DNK458527:DNL458532 DXG458527:DXH458532 EHC458527:EHD458532 EQY458527:EQZ458532 FAU458527:FAV458532 FKQ458527:FKR458532 FUM458527:FUN458532 GEI458527:GEJ458532 GOE458527:GOF458532 GYA458527:GYB458532 HHW458527:HHX458532 HRS458527:HRT458532 IBO458527:IBP458532 ILK458527:ILL458532 IVG458527:IVH458532 JFC458527:JFD458532 JOY458527:JOZ458532 JYU458527:JYV458532 KIQ458527:KIR458532 KSM458527:KSN458532 LCI458527:LCJ458532 LME458527:LMF458532 LWA458527:LWB458532 MFW458527:MFX458532 MPS458527:MPT458532 MZO458527:MZP458532 NJK458527:NJL458532 NTG458527:NTH458532 ODC458527:ODD458532 OMY458527:OMZ458532 OWU458527:OWV458532 PGQ458527:PGR458532 PQM458527:PQN458532 QAI458527:QAJ458532 QKE458527:QKF458532 QUA458527:QUB458532 RDW458527:RDX458532 RNS458527:RNT458532 RXO458527:RXP458532 SHK458527:SHL458532 SRG458527:SRH458532 TBC458527:TBD458532 TKY458527:TKZ458532 TUU458527:TUV458532 UEQ458527:UER458532 UOM458527:UON458532 UYI458527:UYJ458532 VIE458527:VIF458532 VSA458527:VSB458532 WBW458527:WBX458532 WLS458527:WLT458532 WVO458527:WVP458532 JC524063:JD524068 SY524063:SZ524068 ACU524063:ACV524068 AMQ524063:AMR524068 AWM524063:AWN524068 BGI524063:BGJ524068 BQE524063:BQF524068 CAA524063:CAB524068 CJW524063:CJX524068 CTS524063:CTT524068 DDO524063:DDP524068 DNK524063:DNL524068 DXG524063:DXH524068 EHC524063:EHD524068 EQY524063:EQZ524068 FAU524063:FAV524068 FKQ524063:FKR524068 FUM524063:FUN524068 GEI524063:GEJ524068 GOE524063:GOF524068 GYA524063:GYB524068 HHW524063:HHX524068 HRS524063:HRT524068 IBO524063:IBP524068 ILK524063:ILL524068 IVG524063:IVH524068 JFC524063:JFD524068 JOY524063:JOZ524068 JYU524063:JYV524068 KIQ524063:KIR524068 KSM524063:KSN524068 LCI524063:LCJ524068 LME524063:LMF524068 LWA524063:LWB524068 MFW524063:MFX524068 MPS524063:MPT524068 MZO524063:MZP524068 NJK524063:NJL524068 NTG524063:NTH524068 ODC524063:ODD524068 OMY524063:OMZ524068 OWU524063:OWV524068 PGQ524063:PGR524068 PQM524063:PQN524068 QAI524063:QAJ524068 QKE524063:QKF524068 QUA524063:QUB524068 RDW524063:RDX524068 RNS524063:RNT524068 RXO524063:RXP524068 SHK524063:SHL524068 SRG524063:SRH524068 TBC524063:TBD524068 TKY524063:TKZ524068 TUU524063:TUV524068 UEQ524063:UER524068 UOM524063:UON524068 UYI524063:UYJ524068 VIE524063:VIF524068 VSA524063:VSB524068 WBW524063:WBX524068 WLS524063:WLT524068 WVO524063:WVP524068 JC589599:JD589604 SY589599:SZ589604 ACU589599:ACV589604 AMQ589599:AMR589604 AWM589599:AWN589604 BGI589599:BGJ589604 BQE589599:BQF589604 CAA589599:CAB589604 CJW589599:CJX589604 CTS589599:CTT589604 DDO589599:DDP589604 DNK589599:DNL589604 DXG589599:DXH589604 EHC589599:EHD589604 EQY589599:EQZ589604 FAU589599:FAV589604 FKQ589599:FKR589604 FUM589599:FUN589604 GEI589599:GEJ589604 GOE589599:GOF589604 GYA589599:GYB589604 HHW589599:HHX589604 HRS589599:HRT589604 IBO589599:IBP589604 ILK589599:ILL589604 IVG589599:IVH589604 JFC589599:JFD589604 JOY589599:JOZ589604 JYU589599:JYV589604 KIQ589599:KIR589604 KSM589599:KSN589604 LCI589599:LCJ589604 LME589599:LMF589604 LWA589599:LWB589604 MFW589599:MFX589604 MPS589599:MPT589604 MZO589599:MZP589604 NJK589599:NJL589604 NTG589599:NTH589604 ODC589599:ODD589604 OMY589599:OMZ589604 OWU589599:OWV589604 PGQ589599:PGR589604 PQM589599:PQN589604 QAI589599:QAJ589604 QKE589599:QKF589604 QUA589599:QUB589604 RDW589599:RDX589604 RNS589599:RNT589604 RXO589599:RXP589604 SHK589599:SHL589604 SRG589599:SRH589604 TBC589599:TBD589604 TKY589599:TKZ589604 TUU589599:TUV589604 UEQ589599:UER589604 UOM589599:UON589604 UYI589599:UYJ589604 VIE589599:VIF589604 VSA589599:VSB589604 WBW589599:WBX589604 WLS589599:WLT589604 WVO589599:WVP589604 JC655135:JD655140 SY655135:SZ655140 ACU655135:ACV655140 AMQ655135:AMR655140 AWM655135:AWN655140 BGI655135:BGJ655140 BQE655135:BQF655140 CAA655135:CAB655140 CJW655135:CJX655140 CTS655135:CTT655140 DDO655135:DDP655140 DNK655135:DNL655140 DXG655135:DXH655140 EHC655135:EHD655140 EQY655135:EQZ655140 FAU655135:FAV655140 FKQ655135:FKR655140 FUM655135:FUN655140 GEI655135:GEJ655140 GOE655135:GOF655140 GYA655135:GYB655140 HHW655135:HHX655140 HRS655135:HRT655140 IBO655135:IBP655140 ILK655135:ILL655140 IVG655135:IVH655140 JFC655135:JFD655140 JOY655135:JOZ655140 JYU655135:JYV655140 KIQ655135:KIR655140 KSM655135:KSN655140 LCI655135:LCJ655140 LME655135:LMF655140 LWA655135:LWB655140 MFW655135:MFX655140 MPS655135:MPT655140 MZO655135:MZP655140 NJK655135:NJL655140 NTG655135:NTH655140 ODC655135:ODD655140 OMY655135:OMZ655140 OWU655135:OWV655140 PGQ655135:PGR655140 PQM655135:PQN655140 QAI655135:QAJ655140 QKE655135:QKF655140 QUA655135:QUB655140 RDW655135:RDX655140 RNS655135:RNT655140 RXO655135:RXP655140 SHK655135:SHL655140 SRG655135:SRH655140 TBC655135:TBD655140 TKY655135:TKZ655140 TUU655135:TUV655140 UEQ655135:UER655140 UOM655135:UON655140 UYI655135:UYJ655140 VIE655135:VIF655140 VSA655135:VSB655140 WBW655135:WBX655140 WLS655135:WLT655140 WVO655135:WVP655140 JC720671:JD720676 SY720671:SZ720676 ACU720671:ACV720676 AMQ720671:AMR720676 AWM720671:AWN720676 BGI720671:BGJ720676 BQE720671:BQF720676 CAA720671:CAB720676 CJW720671:CJX720676 CTS720671:CTT720676 DDO720671:DDP720676 DNK720671:DNL720676 DXG720671:DXH720676 EHC720671:EHD720676 EQY720671:EQZ720676 FAU720671:FAV720676 FKQ720671:FKR720676 FUM720671:FUN720676 GEI720671:GEJ720676 GOE720671:GOF720676 GYA720671:GYB720676 HHW720671:HHX720676 HRS720671:HRT720676 IBO720671:IBP720676 ILK720671:ILL720676 IVG720671:IVH720676 JFC720671:JFD720676 JOY720671:JOZ720676 JYU720671:JYV720676 KIQ720671:KIR720676 KSM720671:KSN720676 LCI720671:LCJ720676 LME720671:LMF720676 LWA720671:LWB720676 MFW720671:MFX720676 MPS720671:MPT720676 MZO720671:MZP720676 NJK720671:NJL720676 NTG720671:NTH720676 ODC720671:ODD720676 OMY720671:OMZ720676 OWU720671:OWV720676 PGQ720671:PGR720676 PQM720671:PQN720676 QAI720671:QAJ720676 QKE720671:QKF720676 QUA720671:QUB720676 RDW720671:RDX720676 RNS720671:RNT720676 RXO720671:RXP720676 SHK720671:SHL720676 SRG720671:SRH720676 TBC720671:TBD720676 TKY720671:TKZ720676 TUU720671:TUV720676 UEQ720671:UER720676 UOM720671:UON720676 UYI720671:UYJ720676 VIE720671:VIF720676 VSA720671:VSB720676 WBW720671:WBX720676 WLS720671:WLT720676 WVO720671:WVP720676 JC786207:JD786212 SY786207:SZ786212 ACU786207:ACV786212 AMQ786207:AMR786212 AWM786207:AWN786212 BGI786207:BGJ786212 BQE786207:BQF786212 CAA786207:CAB786212 CJW786207:CJX786212 CTS786207:CTT786212 DDO786207:DDP786212 DNK786207:DNL786212 DXG786207:DXH786212 EHC786207:EHD786212 EQY786207:EQZ786212 FAU786207:FAV786212 FKQ786207:FKR786212 FUM786207:FUN786212 GEI786207:GEJ786212 GOE786207:GOF786212 GYA786207:GYB786212 HHW786207:HHX786212 HRS786207:HRT786212 IBO786207:IBP786212 ILK786207:ILL786212 IVG786207:IVH786212 JFC786207:JFD786212 JOY786207:JOZ786212 JYU786207:JYV786212 KIQ786207:KIR786212 KSM786207:KSN786212 LCI786207:LCJ786212 LME786207:LMF786212 LWA786207:LWB786212 MFW786207:MFX786212 MPS786207:MPT786212 MZO786207:MZP786212 NJK786207:NJL786212 NTG786207:NTH786212 ODC786207:ODD786212 OMY786207:OMZ786212 OWU786207:OWV786212 PGQ786207:PGR786212 PQM786207:PQN786212 QAI786207:QAJ786212 QKE786207:QKF786212 QUA786207:QUB786212 RDW786207:RDX786212 RNS786207:RNT786212 RXO786207:RXP786212 SHK786207:SHL786212 SRG786207:SRH786212 TBC786207:TBD786212 TKY786207:TKZ786212 TUU786207:TUV786212 UEQ786207:UER786212 UOM786207:UON786212 UYI786207:UYJ786212 VIE786207:VIF786212 VSA786207:VSB786212 WBW786207:WBX786212 WLS786207:WLT786212 WVO786207:WVP786212 JC851743:JD851748 SY851743:SZ851748 ACU851743:ACV851748 AMQ851743:AMR851748 AWM851743:AWN851748 BGI851743:BGJ851748 BQE851743:BQF851748 CAA851743:CAB851748 CJW851743:CJX851748 CTS851743:CTT851748 DDO851743:DDP851748 DNK851743:DNL851748 DXG851743:DXH851748 EHC851743:EHD851748 EQY851743:EQZ851748 FAU851743:FAV851748 FKQ851743:FKR851748 FUM851743:FUN851748 GEI851743:GEJ851748 GOE851743:GOF851748 GYA851743:GYB851748 HHW851743:HHX851748 HRS851743:HRT851748 IBO851743:IBP851748 ILK851743:ILL851748 IVG851743:IVH851748 JFC851743:JFD851748 JOY851743:JOZ851748 JYU851743:JYV851748 KIQ851743:KIR851748 KSM851743:KSN851748 LCI851743:LCJ851748 LME851743:LMF851748 LWA851743:LWB851748 MFW851743:MFX851748 MPS851743:MPT851748 MZO851743:MZP851748 NJK851743:NJL851748 NTG851743:NTH851748 ODC851743:ODD851748 OMY851743:OMZ851748 OWU851743:OWV851748 PGQ851743:PGR851748 PQM851743:PQN851748 QAI851743:QAJ851748 QKE851743:QKF851748 QUA851743:QUB851748 RDW851743:RDX851748 RNS851743:RNT851748 RXO851743:RXP851748 SHK851743:SHL851748 SRG851743:SRH851748 TBC851743:TBD851748 TKY851743:TKZ851748 TUU851743:TUV851748 UEQ851743:UER851748 UOM851743:UON851748 UYI851743:UYJ851748 VIE851743:VIF851748 VSA851743:VSB851748 WBW851743:WBX851748 WLS851743:WLT851748 WVO851743:WVP851748 JC917279:JD917284 SY917279:SZ917284 ACU917279:ACV917284 AMQ917279:AMR917284 AWM917279:AWN917284 BGI917279:BGJ917284 BQE917279:BQF917284 CAA917279:CAB917284 CJW917279:CJX917284 CTS917279:CTT917284 DDO917279:DDP917284 DNK917279:DNL917284 DXG917279:DXH917284 EHC917279:EHD917284 EQY917279:EQZ917284 FAU917279:FAV917284 FKQ917279:FKR917284 FUM917279:FUN917284 GEI917279:GEJ917284 GOE917279:GOF917284 GYA917279:GYB917284 HHW917279:HHX917284 HRS917279:HRT917284 IBO917279:IBP917284 ILK917279:ILL917284 IVG917279:IVH917284 JFC917279:JFD917284 JOY917279:JOZ917284 JYU917279:JYV917284 KIQ917279:KIR917284 KSM917279:KSN917284 LCI917279:LCJ917284 LME917279:LMF917284 LWA917279:LWB917284 MFW917279:MFX917284 MPS917279:MPT917284 MZO917279:MZP917284 NJK917279:NJL917284 NTG917279:NTH917284 ODC917279:ODD917284 OMY917279:OMZ917284 OWU917279:OWV917284 PGQ917279:PGR917284 PQM917279:PQN917284 QAI917279:QAJ917284 QKE917279:QKF917284 QUA917279:QUB917284 RDW917279:RDX917284 RNS917279:RNT917284 RXO917279:RXP917284 SHK917279:SHL917284 SRG917279:SRH917284 TBC917279:TBD917284 TKY917279:TKZ917284 TUU917279:TUV917284 UEQ917279:UER917284 UOM917279:UON917284 UYI917279:UYJ917284 VIE917279:VIF917284 VSA917279:VSB917284 WBW917279:WBX917284 WLS917279:WLT917284 WVO917279:WVP917284 JC982815:JD982820 SY982815:SZ982820 ACU982815:ACV982820 AMQ982815:AMR982820 AWM982815:AWN982820 BGI982815:BGJ982820 BQE982815:BQF982820 CAA982815:CAB982820 CJW982815:CJX982820 CTS982815:CTT982820 DDO982815:DDP982820 DNK982815:DNL982820 DXG982815:DXH982820 EHC982815:EHD982820 EQY982815:EQZ982820 FAU982815:FAV982820 FKQ982815:FKR982820 FUM982815:FUN982820 GEI982815:GEJ982820 GOE982815:GOF982820 GYA982815:GYB982820 HHW982815:HHX982820 HRS982815:HRT982820 IBO982815:IBP982820 ILK982815:ILL982820 IVG982815:IVH982820 JFC982815:JFD982820 JOY982815:JOZ982820 JYU982815:JYV982820 KIQ982815:KIR982820 KSM982815:KSN982820 LCI982815:LCJ982820 LME982815:LMF982820 LWA982815:LWB982820 MFW982815:MFX982820 MPS982815:MPT982820 MZO982815:MZP982820 NJK982815:NJL982820 NTG982815:NTH982820 ODC982815:ODD982820 OMY982815:OMZ982820 OWU982815:OWV982820 PGQ982815:PGR982820 PQM982815:PQN982820 QAI982815:QAJ982820 QKE982815:QKF982820 QUA982815:QUB982820 RDW982815:RDX982820 RNS982815:RNT982820 RXO982815:RXP982820 SHK982815:SHL982820 SRG982815:SRH982820 TBC982815:TBD982820 TKY982815:TKZ982820 TUU982815:TUV982820 UEQ982815:UER982820 UOM982815:UON982820 UYI982815:UYJ982820 VIE982815:VIF982820 VSA982815:VSB982820 WBW982815:WBX982820 WLS982815:WLT982820 WVO982815:WVP982820 JC65318:JD65323 SY65318:SZ65323 ACU65318:ACV65323 AMQ65318:AMR65323 AWM65318:AWN65323 BGI65318:BGJ65323 BQE65318:BQF65323 CAA65318:CAB65323 CJW65318:CJX65323 CTS65318:CTT65323 DDO65318:DDP65323 DNK65318:DNL65323 DXG65318:DXH65323 EHC65318:EHD65323 EQY65318:EQZ65323 FAU65318:FAV65323 FKQ65318:FKR65323 FUM65318:FUN65323 GEI65318:GEJ65323 GOE65318:GOF65323 GYA65318:GYB65323 HHW65318:HHX65323 HRS65318:HRT65323 IBO65318:IBP65323 ILK65318:ILL65323 IVG65318:IVH65323 JFC65318:JFD65323 JOY65318:JOZ65323 JYU65318:JYV65323 KIQ65318:KIR65323 KSM65318:KSN65323 LCI65318:LCJ65323 LME65318:LMF65323 LWA65318:LWB65323 MFW65318:MFX65323 MPS65318:MPT65323 MZO65318:MZP65323 NJK65318:NJL65323 NTG65318:NTH65323 ODC65318:ODD65323 OMY65318:OMZ65323 OWU65318:OWV65323 PGQ65318:PGR65323 PQM65318:PQN65323 QAI65318:QAJ65323 QKE65318:QKF65323 QUA65318:QUB65323 RDW65318:RDX65323 RNS65318:RNT65323 RXO65318:RXP65323 SHK65318:SHL65323 SRG65318:SRH65323 TBC65318:TBD65323 TKY65318:TKZ65323 TUU65318:TUV65323 UEQ65318:UER65323 UOM65318:UON65323 UYI65318:UYJ65323 VIE65318:VIF65323 VSA65318:VSB65323 WBW65318:WBX65323 WLS65318:WLT65323 WVO65318:WVP65323 JC130854:JD130859 SY130854:SZ130859 ACU130854:ACV130859 AMQ130854:AMR130859 AWM130854:AWN130859 BGI130854:BGJ130859 BQE130854:BQF130859 CAA130854:CAB130859 CJW130854:CJX130859 CTS130854:CTT130859 DDO130854:DDP130859 DNK130854:DNL130859 DXG130854:DXH130859 EHC130854:EHD130859 EQY130854:EQZ130859 FAU130854:FAV130859 FKQ130854:FKR130859 FUM130854:FUN130859 GEI130854:GEJ130859 GOE130854:GOF130859 GYA130854:GYB130859 HHW130854:HHX130859 HRS130854:HRT130859 IBO130854:IBP130859 ILK130854:ILL130859 IVG130854:IVH130859 JFC130854:JFD130859 JOY130854:JOZ130859 JYU130854:JYV130859 KIQ130854:KIR130859 KSM130854:KSN130859 LCI130854:LCJ130859 LME130854:LMF130859 LWA130854:LWB130859 MFW130854:MFX130859 MPS130854:MPT130859 MZO130854:MZP130859 NJK130854:NJL130859 NTG130854:NTH130859 ODC130854:ODD130859 OMY130854:OMZ130859 OWU130854:OWV130859 PGQ130854:PGR130859 PQM130854:PQN130859 QAI130854:QAJ130859 QKE130854:QKF130859 QUA130854:QUB130859 RDW130854:RDX130859 RNS130854:RNT130859 RXO130854:RXP130859 SHK130854:SHL130859 SRG130854:SRH130859 TBC130854:TBD130859 TKY130854:TKZ130859 TUU130854:TUV130859 UEQ130854:UER130859 UOM130854:UON130859 UYI130854:UYJ130859 VIE130854:VIF130859 VSA130854:VSB130859 WBW130854:WBX130859 WLS130854:WLT130859 WVO130854:WVP130859 JC196390:JD196395 SY196390:SZ196395 ACU196390:ACV196395 AMQ196390:AMR196395 AWM196390:AWN196395 BGI196390:BGJ196395 BQE196390:BQF196395 CAA196390:CAB196395 CJW196390:CJX196395 CTS196390:CTT196395 DDO196390:DDP196395 DNK196390:DNL196395 DXG196390:DXH196395 EHC196390:EHD196395 EQY196390:EQZ196395 FAU196390:FAV196395 FKQ196390:FKR196395 FUM196390:FUN196395 GEI196390:GEJ196395 GOE196390:GOF196395 GYA196390:GYB196395 HHW196390:HHX196395 HRS196390:HRT196395 IBO196390:IBP196395 ILK196390:ILL196395 IVG196390:IVH196395 JFC196390:JFD196395 JOY196390:JOZ196395 JYU196390:JYV196395 KIQ196390:KIR196395 KSM196390:KSN196395 LCI196390:LCJ196395 LME196390:LMF196395 LWA196390:LWB196395 MFW196390:MFX196395 MPS196390:MPT196395 MZO196390:MZP196395 NJK196390:NJL196395 NTG196390:NTH196395 ODC196390:ODD196395 OMY196390:OMZ196395 OWU196390:OWV196395 PGQ196390:PGR196395 PQM196390:PQN196395 QAI196390:QAJ196395 QKE196390:QKF196395 QUA196390:QUB196395 RDW196390:RDX196395 RNS196390:RNT196395 RXO196390:RXP196395 SHK196390:SHL196395 SRG196390:SRH196395 TBC196390:TBD196395 TKY196390:TKZ196395 TUU196390:TUV196395 UEQ196390:UER196395 UOM196390:UON196395 UYI196390:UYJ196395 VIE196390:VIF196395 VSA196390:VSB196395 WBW196390:WBX196395 WLS196390:WLT196395 WVO196390:WVP196395 JC261926:JD261931 SY261926:SZ261931 ACU261926:ACV261931 AMQ261926:AMR261931 AWM261926:AWN261931 BGI261926:BGJ261931 BQE261926:BQF261931 CAA261926:CAB261931 CJW261926:CJX261931 CTS261926:CTT261931 DDO261926:DDP261931 DNK261926:DNL261931 DXG261926:DXH261931 EHC261926:EHD261931 EQY261926:EQZ261931 FAU261926:FAV261931 FKQ261926:FKR261931 FUM261926:FUN261931 GEI261926:GEJ261931 GOE261926:GOF261931 GYA261926:GYB261931 HHW261926:HHX261931 HRS261926:HRT261931 IBO261926:IBP261931 ILK261926:ILL261931 IVG261926:IVH261931 JFC261926:JFD261931 JOY261926:JOZ261931 JYU261926:JYV261931 KIQ261926:KIR261931 KSM261926:KSN261931 LCI261926:LCJ261931 LME261926:LMF261931 LWA261926:LWB261931 MFW261926:MFX261931 MPS261926:MPT261931 MZO261926:MZP261931 NJK261926:NJL261931 NTG261926:NTH261931 ODC261926:ODD261931 OMY261926:OMZ261931 OWU261926:OWV261931 PGQ261926:PGR261931 PQM261926:PQN261931 QAI261926:QAJ261931 QKE261926:QKF261931 QUA261926:QUB261931 RDW261926:RDX261931 RNS261926:RNT261931 RXO261926:RXP261931 SHK261926:SHL261931 SRG261926:SRH261931 TBC261926:TBD261931 TKY261926:TKZ261931 TUU261926:TUV261931 UEQ261926:UER261931 UOM261926:UON261931 UYI261926:UYJ261931 VIE261926:VIF261931 VSA261926:VSB261931 WBW261926:WBX261931 WLS261926:WLT261931 WVO261926:WVP261931 JC327462:JD327467 SY327462:SZ327467 ACU327462:ACV327467 AMQ327462:AMR327467 AWM327462:AWN327467 BGI327462:BGJ327467 BQE327462:BQF327467 CAA327462:CAB327467 CJW327462:CJX327467 CTS327462:CTT327467 DDO327462:DDP327467 DNK327462:DNL327467 DXG327462:DXH327467 EHC327462:EHD327467 EQY327462:EQZ327467 FAU327462:FAV327467 FKQ327462:FKR327467 FUM327462:FUN327467 GEI327462:GEJ327467 GOE327462:GOF327467 GYA327462:GYB327467 HHW327462:HHX327467 HRS327462:HRT327467 IBO327462:IBP327467 ILK327462:ILL327467 IVG327462:IVH327467 JFC327462:JFD327467 JOY327462:JOZ327467 JYU327462:JYV327467 KIQ327462:KIR327467 KSM327462:KSN327467 LCI327462:LCJ327467 LME327462:LMF327467 LWA327462:LWB327467 MFW327462:MFX327467 MPS327462:MPT327467 MZO327462:MZP327467 NJK327462:NJL327467 NTG327462:NTH327467 ODC327462:ODD327467 OMY327462:OMZ327467 OWU327462:OWV327467 PGQ327462:PGR327467 PQM327462:PQN327467 QAI327462:QAJ327467 QKE327462:QKF327467 QUA327462:QUB327467 RDW327462:RDX327467 RNS327462:RNT327467 RXO327462:RXP327467 SHK327462:SHL327467 SRG327462:SRH327467 TBC327462:TBD327467 TKY327462:TKZ327467 TUU327462:TUV327467 UEQ327462:UER327467 UOM327462:UON327467 UYI327462:UYJ327467 VIE327462:VIF327467 VSA327462:VSB327467 WBW327462:WBX327467 WLS327462:WLT327467 WVO327462:WVP327467 JC392998:JD393003 SY392998:SZ393003 ACU392998:ACV393003 AMQ392998:AMR393003 AWM392998:AWN393003 BGI392998:BGJ393003 BQE392998:BQF393003 CAA392998:CAB393003 CJW392998:CJX393003 CTS392998:CTT393003 DDO392998:DDP393003 DNK392998:DNL393003 DXG392998:DXH393003 EHC392998:EHD393003 EQY392998:EQZ393003 FAU392998:FAV393003 FKQ392998:FKR393003 FUM392998:FUN393003 GEI392998:GEJ393003 GOE392998:GOF393003 GYA392998:GYB393003 HHW392998:HHX393003 HRS392998:HRT393003 IBO392998:IBP393003 ILK392998:ILL393003 IVG392998:IVH393003 JFC392998:JFD393003 JOY392998:JOZ393003 JYU392998:JYV393003 KIQ392998:KIR393003 KSM392998:KSN393003 LCI392998:LCJ393003 LME392998:LMF393003 LWA392998:LWB393003 MFW392998:MFX393003 MPS392998:MPT393003 MZO392998:MZP393003 NJK392998:NJL393003 NTG392998:NTH393003 ODC392998:ODD393003 OMY392998:OMZ393003 OWU392998:OWV393003 PGQ392998:PGR393003 PQM392998:PQN393003 QAI392998:QAJ393003 QKE392998:QKF393003 QUA392998:QUB393003 RDW392998:RDX393003 RNS392998:RNT393003 RXO392998:RXP393003 SHK392998:SHL393003 SRG392998:SRH393003 TBC392998:TBD393003 TKY392998:TKZ393003 TUU392998:TUV393003 UEQ392998:UER393003 UOM392998:UON393003 UYI392998:UYJ393003 VIE392998:VIF393003 VSA392998:VSB393003 WBW392998:WBX393003 WLS392998:WLT393003 WVO392998:WVP393003 JC458534:JD458539 SY458534:SZ458539 ACU458534:ACV458539 AMQ458534:AMR458539 AWM458534:AWN458539 BGI458534:BGJ458539 BQE458534:BQF458539 CAA458534:CAB458539 CJW458534:CJX458539 CTS458534:CTT458539 DDO458534:DDP458539 DNK458534:DNL458539 DXG458534:DXH458539 EHC458534:EHD458539 EQY458534:EQZ458539 FAU458534:FAV458539 FKQ458534:FKR458539 FUM458534:FUN458539 GEI458534:GEJ458539 GOE458534:GOF458539 GYA458534:GYB458539 HHW458534:HHX458539 HRS458534:HRT458539 IBO458534:IBP458539 ILK458534:ILL458539 IVG458534:IVH458539 JFC458534:JFD458539 JOY458534:JOZ458539 JYU458534:JYV458539 KIQ458534:KIR458539 KSM458534:KSN458539 LCI458534:LCJ458539 LME458534:LMF458539 LWA458534:LWB458539 MFW458534:MFX458539 MPS458534:MPT458539 MZO458534:MZP458539 NJK458534:NJL458539 NTG458534:NTH458539 ODC458534:ODD458539 OMY458534:OMZ458539 OWU458534:OWV458539 PGQ458534:PGR458539 PQM458534:PQN458539 QAI458534:QAJ458539 QKE458534:QKF458539 QUA458534:QUB458539 RDW458534:RDX458539 RNS458534:RNT458539 RXO458534:RXP458539 SHK458534:SHL458539 SRG458534:SRH458539 TBC458534:TBD458539 TKY458534:TKZ458539 TUU458534:TUV458539 UEQ458534:UER458539 UOM458534:UON458539 UYI458534:UYJ458539 VIE458534:VIF458539 VSA458534:VSB458539 WBW458534:WBX458539 WLS458534:WLT458539 WVO458534:WVP458539 JC524070:JD524075 SY524070:SZ524075 ACU524070:ACV524075 AMQ524070:AMR524075 AWM524070:AWN524075 BGI524070:BGJ524075 BQE524070:BQF524075 CAA524070:CAB524075 CJW524070:CJX524075 CTS524070:CTT524075 DDO524070:DDP524075 DNK524070:DNL524075 DXG524070:DXH524075 EHC524070:EHD524075 EQY524070:EQZ524075 FAU524070:FAV524075 FKQ524070:FKR524075 FUM524070:FUN524075 GEI524070:GEJ524075 GOE524070:GOF524075 GYA524070:GYB524075 HHW524070:HHX524075 HRS524070:HRT524075 IBO524070:IBP524075 ILK524070:ILL524075 IVG524070:IVH524075 JFC524070:JFD524075 JOY524070:JOZ524075 JYU524070:JYV524075 KIQ524070:KIR524075 KSM524070:KSN524075 LCI524070:LCJ524075 LME524070:LMF524075 LWA524070:LWB524075 MFW524070:MFX524075 MPS524070:MPT524075 MZO524070:MZP524075 NJK524070:NJL524075 NTG524070:NTH524075 ODC524070:ODD524075 OMY524070:OMZ524075 OWU524070:OWV524075 PGQ524070:PGR524075 PQM524070:PQN524075 QAI524070:QAJ524075 QKE524070:QKF524075 QUA524070:QUB524075 RDW524070:RDX524075 RNS524070:RNT524075 RXO524070:RXP524075 SHK524070:SHL524075 SRG524070:SRH524075 TBC524070:TBD524075 TKY524070:TKZ524075 TUU524070:TUV524075 UEQ524070:UER524075 UOM524070:UON524075 UYI524070:UYJ524075 VIE524070:VIF524075 VSA524070:VSB524075 WBW524070:WBX524075 WLS524070:WLT524075 WVO524070:WVP524075 JC589606:JD589611 SY589606:SZ589611 ACU589606:ACV589611 AMQ589606:AMR589611 AWM589606:AWN589611 BGI589606:BGJ589611 BQE589606:BQF589611 CAA589606:CAB589611 CJW589606:CJX589611 CTS589606:CTT589611 DDO589606:DDP589611 DNK589606:DNL589611 DXG589606:DXH589611 EHC589606:EHD589611 EQY589606:EQZ589611 FAU589606:FAV589611 FKQ589606:FKR589611 FUM589606:FUN589611 GEI589606:GEJ589611 GOE589606:GOF589611 GYA589606:GYB589611 HHW589606:HHX589611 HRS589606:HRT589611 IBO589606:IBP589611 ILK589606:ILL589611 IVG589606:IVH589611 JFC589606:JFD589611 JOY589606:JOZ589611 JYU589606:JYV589611 KIQ589606:KIR589611 KSM589606:KSN589611 LCI589606:LCJ589611 LME589606:LMF589611 LWA589606:LWB589611 MFW589606:MFX589611 MPS589606:MPT589611 MZO589606:MZP589611 NJK589606:NJL589611 NTG589606:NTH589611 ODC589606:ODD589611 OMY589606:OMZ589611 OWU589606:OWV589611 PGQ589606:PGR589611 PQM589606:PQN589611 QAI589606:QAJ589611 QKE589606:QKF589611 QUA589606:QUB589611 RDW589606:RDX589611 RNS589606:RNT589611 RXO589606:RXP589611 SHK589606:SHL589611 SRG589606:SRH589611 TBC589606:TBD589611 TKY589606:TKZ589611 TUU589606:TUV589611 UEQ589606:UER589611 UOM589606:UON589611 UYI589606:UYJ589611 VIE589606:VIF589611 VSA589606:VSB589611 WBW589606:WBX589611 WLS589606:WLT589611 WVO589606:WVP589611 JC655142:JD655147 SY655142:SZ655147 ACU655142:ACV655147 AMQ655142:AMR655147 AWM655142:AWN655147 BGI655142:BGJ655147 BQE655142:BQF655147 CAA655142:CAB655147 CJW655142:CJX655147 CTS655142:CTT655147 DDO655142:DDP655147 DNK655142:DNL655147 DXG655142:DXH655147 EHC655142:EHD655147 EQY655142:EQZ655147 FAU655142:FAV655147 FKQ655142:FKR655147 FUM655142:FUN655147 GEI655142:GEJ655147 GOE655142:GOF655147 GYA655142:GYB655147 HHW655142:HHX655147 HRS655142:HRT655147 IBO655142:IBP655147 ILK655142:ILL655147 IVG655142:IVH655147 JFC655142:JFD655147 JOY655142:JOZ655147 JYU655142:JYV655147 KIQ655142:KIR655147 KSM655142:KSN655147 LCI655142:LCJ655147 LME655142:LMF655147 LWA655142:LWB655147 MFW655142:MFX655147 MPS655142:MPT655147 MZO655142:MZP655147 NJK655142:NJL655147 NTG655142:NTH655147 ODC655142:ODD655147 OMY655142:OMZ655147 OWU655142:OWV655147 PGQ655142:PGR655147 PQM655142:PQN655147 QAI655142:QAJ655147 QKE655142:QKF655147 QUA655142:QUB655147 RDW655142:RDX655147 RNS655142:RNT655147 RXO655142:RXP655147 SHK655142:SHL655147 SRG655142:SRH655147 TBC655142:TBD655147 TKY655142:TKZ655147 TUU655142:TUV655147 UEQ655142:UER655147 UOM655142:UON655147 UYI655142:UYJ655147 VIE655142:VIF655147 VSA655142:VSB655147 WBW655142:WBX655147 WLS655142:WLT655147 WVO655142:WVP655147 JC720678:JD720683 SY720678:SZ720683 ACU720678:ACV720683 AMQ720678:AMR720683 AWM720678:AWN720683 BGI720678:BGJ720683 BQE720678:BQF720683 CAA720678:CAB720683 CJW720678:CJX720683 CTS720678:CTT720683 DDO720678:DDP720683 DNK720678:DNL720683 DXG720678:DXH720683 EHC720678:EHD720683 EQY720678:EQZ720683 FAU720678:FAV720683 FKQ720678:FKR720683 FUM720678:FUN720683 GEI720678:GEJ720683 GOE720678:GOF720683 GYA720678:GYB720683 HHW720678:HHX720683 HRS720678:HRT720683 IBO720678:IBP720683 ILK720678:ILL720683 IVG720678:IVH720683 JFC720678:JFD720683 JOY720678:JOZ720683 JYU720678:JYV720683 KIQ720678:KIR720683 KSM720678:KSN720683 LCI720678:LCJ720683 LME720678:LMF720683 LWA720678:LWB720683 MFW720678:MFX720683 MPS720678:MPT720683 MZO720678:MZP720683 NJK720678:NJL720683 NTG720678:NTH720683 ODC720678:ODD720683 OMY720678:OMZ720683 OWU720678:OWV720683 PGQ720678:PGR720683 PQM720678:PQN720683 QAI720678:QAJ720683 QKE720678:QKF720683 QUA720678:QUB720683 RDW720678:RDX720683 RNS720678:RNT720683 RXO720678:RXP720683 SHK720678:SHL720683 SRG720678:SRH720683 TBC720678:TBD720683 TKY720678:TKZ720683 TUU720678:TUV720683 UEQ720678:UER720683 UOM720678:UON720683 UYI720678:UYJ720683 VIE720678:VIF720683 VSA720678:VSB720683 WBW720678:WBX720683 WLS720678:WLT720683 WVO720678:WVP720683 JC786214:JD786219 SY786214:SZ786219 ACU786214:ACV786219 AMQ786214:AMR786219 AWM786214:AWN786219 BGI786214:BGJ786219 BQE786214:BQF786219 CAA786214:CAB786219 CJW786214:CJX786219 CTS786214:CTT786219 DDO786214:DDP786219 DNK786214:DNL786219 DXG786214:DXH786219 EHC786214:EHD786219 EQY786214:EQZ786219 FAU786214:FAV786219 FKQ786214:FKR786219 FUM786214:FUN786219 GEI786214:GEJ786219 GOE786214:GOF786219 GYA786214:GYB786219 HHW786214:HHX786219 HRS786214:HRT786219 IBO786214:IBP786219 ILK786214:ILL786219 IVG786214:IVH786219 JFC786214:JFD786219 JOY786214:JOZ786219 JYU786214:JYV786219 KIQ786214:KIR786219 KSM786214:KSN786219 LCI786214:LCJ786219 LME786214:LMF786219 LWA786214:LWB786219 MFW786214:MFX786219 MPS786214:MPT786219 MZO786214:MZP786219 NJK786214:NJL786219 NTG786214:NTH786219 ODC786214:ODD786219 OMY786214:OMZ786219 OWU786214:OWV786219 PGQ786214:PGR786219 PQM786214:PQN786219 QAI786214:QAJ786219 QKE786214:QKF786219 QUA786214:QUB786219 RDW786214:RDX786219 RNS786214:RNT786219 RXO786214:RXP786219 SHK786214:SHL786219 SRG786214:SRH786219 TBC786214:TBD786219 TKY786214:TKZ786219 TUU786214:TUV786219 UEQ786214:UER786219 UOM786214:UON786219 UYI786214:UYJ786219 VIE786214:VIF786219 VSA786214:VSB786219 WBW786214:WBX786219 WLS786214:WLT786219 WVO786214:WVP786219 JC851750:JD851755 SY851750:SZ851755 ACU851750:ACV851755 AMQ851750:AMR851755 AWM851750:AWN851755 BGI851750:BGJ851755 BQE851750:BQF851755 CAA851750:CAB851755 CJW851750:CJX851755 CTS851750:CTT851755 DDO851750:DDP851755 DNK851750:DNL851755 DXG851750:DXH851755 EHC851750:EHD851755 EQY851750:EQZ851755 FAU851750:FAV851755 FKQ851750:FKR851755 FUM851750:FUN851755 GEI851750:GEJ851755 GOE851750:GOF851755 GYA851750:GYB851755 HHW851750:HHX851755 HRS851750:HRT851755 IBO851750:IBP851755 ILK851750:ILL851755 IVG851750:IVH851755 JFC851750:JFD851755 JOY851750:JOZ851755 JYU851750:JYV851755 KIQ851750:KIR851755 KSM851750:KSN851755 LCI851750:LCJ851755 LME851750:LMF851755 LWA851750:LWB851755 MFW851750:MFX851755 MPS851750:MPT851755 MZO851750:MZP851755 NJK851750:NJL851755 NTG851750:NTH851755 ODC851750:ODD851755 OMY851750:OMZ851755 OWU851750:OWV851755 PGQ851750:PGR851755 PQM851750:PQN851755 QAI851750:QAJ851755 QKE851750:QKF851755 QUA851750:QUB851755 RDW851750:RDX851755 RNS851750:RNT851755 RXO851750:RXP851755 SHK851750:SHL851755 SRG851750:SRH851755 TBC851750:TBD851755 TKY851750:TKZ851755 TUU851750:TUV851755 UEQ851750:UER851755 UOM851750:UON851755 UYI851750:UYJ851755 VIE851750:VIF851755 VSA851750:VSB851755 WBW851750:WBX851755 WLS851750:WLT851755 WVO851750:WVP851755 JC917286:JD917291 SY917286:SZ917291 ACU917286:ACV917291 AMQ917286:AMR917291 AWM917286:AWN917291 BGI917286:BGJ917291 BQE917286:BQF917291 CAA917286:CAB917291 CJW917286:CJX917291 CTS917286:CTT917291 DDO917286:DDP917291 DNK917286:DNL917291 DXG917286:DXH917291 EHC917286:EHD917291 EQY917286:EQZ917291 FAU917286:FAV917291 FKQ917286:FKR917291 FUM917286:FUN917291 GEI917286:GEJ917291 GOE917286:GOF917291 GYA917286:GYB917291 HHW917286:HHX917291 HRS917286:HRT917291 IBO917286:IBP917291 ILK917286:ILL917291 IVG917286:IVH917291 JFC917286:JFD917291 JOY917286:JOZ917291 JYU917286:JYV917291 KIQ917286:KIR917291 KSM917286:KSN917291 LCI917286:LCJ917291 LME917286:LMF917291 LWA917286:LWB917291 MFW917286:MFX917291 MPS917286:MPT917291 MZO917286:MZP917291 NJK917286:NJL917291 NTG917286:NTH917291 ODC917286:ODD917291 OMY917286:OMZ917291 OWU917286:OWV917291 PGQ917286:PGR917291 PQM917286:PQN917291 QAI917286:QAJ917291 QKE917286:QKF917291 QUA917286:QUB917291 RDW917286:RDX917291 RNS917286:RNT917291 RXO917286:RXP917291 SHK917286:SHL917291 SRG917286:SRH917291 TBC917286:TBD917291 TKY917286:TKZ917291 TUU917286:TUV917291 UEQ917286:UER917291 UOM917286:UON917291 UYI917286:UYJ917291 VIE917286:VIF917291 VSA917286:VSB917291 WBW917286:WBX917291 WLS917286:WLT917291 WVO917286:WVP917291 JC982822:JD982827 SY982822:SZ982827 ACU982822:ACV982827 AMQ982822:AMR982827 AWM982822:AWN982827 BGI982822:BGJ982827 BQE982822:BQF982827 CAA982822:CAB982827 CJW982822:CJX982827 CTS982822:CTT982827 DDO982822:DDP982827 DNK982822:DNL982827 DXG982822:DXH982827 EHC982822:EHD982827 EQY982822:EQZ982827 FAU982822:FAV982827 FKQ982822:FKR982827 FUM982822:FUN982827 GEI982822:GEJ982827 GOE982822:GOF982827 GYA982822:GYB982827 HHW982822:HHX982827 HRS982822:HRT982827 IBO982822:IBP982827 ILK982822:ILL982827 IVG982822:IVH982827 JFC982822:JFD982827 JOY982822:JOZ982827 JYU982822:JYV982827 KIQ982822:KIR982827 KSM982822:KSN982827 LCI982822:LCJ982827 LME982822:LMF982827 LWA982822:LWB982827 MFW982822:MFX982827 MPS982822:MPT982827 MZO982822:MZP982827 NJK982822:NJL982827 NTG982822:NTH982827 ODC982822:ODD982827 OMY982822:OMZ982827 OWU982822:OWV982827 PGQ982822:PGR982827 PQM982822:PQN982827 QAI982822:QAJ982827 QKE982822:QKF982827 QUA982822:QUB982827 RDW982822:RDX982827 RNS982822:RNT982827 RXO982822:RXP982827 SHK982822:SHL982827 SRG982822:SRH982827 TBC982822:TBD982827 TKY982822:TKZ982827 TUU982822:TUV982827 UEQ982822:UER982827 UOM982822:UON982827 UYI982822:UYJ982827 VIE982822:VIF982827 VSA982822:VSB982827 WBW982822:WBX982827 WLS982822:WLT982827 WVO982822:WVP982827 JC65325:JD65354 SY65325:SZ65354 ACU65325:ACV65354 AMQ65325:AMR65354 AWM65325:AWN65354 BGI65325:BGJ65354 BQE65325:BQF65354 CAA65325:CAB65354 CJW65325:CJX65354 CTS65325:CTT65354 DDO65325:DDP65354 DNK65325:DNL65354 DXG65325:DXH65354 EHC65325:EHD65354 EQY65325:EQZ65354 FAU65325:FAV65354 FKQ65325:FKR65354 FUM65325:FUN65354 GEI65325:GEJ65354 GOE65325:GOF65354 GYA65325:GYB65354 HHW65325:HHX65354 HRS65325:HRT65354 IBO65325:IBP65354 ILK65325:ILL65354 IVG65325:IVH65354 JFC65325:JFD65354 JOY65325:JOZ65354 JYU65325:JYV65354 KIQ65325:KIR65354 KSM65325:KSN65354 LCI65325:LCJ65354 LME65325:LMF65354 LWA65325:LWB65354 MFW65325:MFX65354 MPS65325:MPT65354 MZO65325:MZP65354 NJK65325:NJL65354 NTG65325:NTH65354 ODC65325:ODD65354 OMY65325:OMZ65354 OWU65325:OWV65354 PGQ65325:PGR65354 PQM65325:PQN65354 QAI65325:QAJ65354 QKE65325:QKF65354 QUA65325:QUB65354 RDW65325:RDX65354 RNS65325:RNT65354 RXO65325:RXP65354 SHK65325:SHL65354 SRG65325:SRH65354 TBC65325:TBD65354 TKY65325:TKZ65354 TUU65325:TUV65354 UEQ65325:UER65354 UOM65325:UON65354 UYI65325:UYJ65354 VIE65325:VIF65354 VSA65325:VSB65354 WBW65325:WBX65354 WLS65325:WLT65354 WVO65325:WVP65354 JC130861:JD130890 SY130861:SZ130890 ACU130861:ACV130890 AMQ130861:AMR130890 AWM130861:AWN130890 BGI130861:BGJ130890 BQE130861:BQF130890 CAA130861:CAB130890 CJW130861:CJX130890 CTS130861:CTT130890 DDO130861:DDP130890 DNK130861:DNL130890 DXG130861:DXH130890 EHC130861:EHD130890 EQY130861:EQZ130890 FAU130861:FAV130890 FKQ130861:FKR130890 FUM130861:FUN130890 GEI130861:GEJ130890 GOE130861:GOF130890 GYA130861:GYB130890 HHW130861:HHX130890 HRS130861:HRT130890 IBO130861:IBP130890 ILK130861:ILL130890 IVG130861:IVH130890 JFC130861:JFD130890 JOY130861:JOZ130890 JYU130861:JYV130890 KIQ130861:KIR130890 KSM130861:KSN130890 LCI130861:LCJ130890 LME130861:LMF130890 LWA130861:LWB130890 MFW130861:MFX130890 MPS130861:MPT130890 MZO130861:MZP130890 NJK130861:NJL130890 NTG130861:NTH130890 ODC130861:ODD130890 OMY130861:OMZ130890 OWU130861:OWV130890 PGQ130861:PGR130890 PQM130861:PQN130890 QAI130861:QAJ130890 QKE130861:QKF130890 QUA130861:QUB130890 RDW130861:RDX130890 RNS130861:RNT130890 RXO130861:RXP130890 SHK130861:SHL130890 SRG130861:SRH130890 TBC130861:TBD130890 TKY130861:TKZ130890 TUU130861:TUV130890 UEQ130861:UER130890 UOM130861:UON130890 UYI130861:UYJ130890 VIE130861:VIF130890 VSA130861:VSB130890 WBW130861:WBX130890 WLS130861:WLT130890 WVO130861:WVP130890 JC196397:JD196426 SY196397:SZ196426 ACU196397:ACV196426 AMQ196397:AMR196426 AWM196397:AWN196426 BGI196397:BGJ196426 BQE196397:BQF196426 CAA196397:CAB196426 CJW196397:CJX196426 CTS196397:CTT196426 DDO196397:DDP196426 DNK196397:DNL196426 DXG196397:DXH196426 EHC196397:EHD196426 EQY196397:EQZ196426 FAU196397:FAV196426 FKQ196397:FKR196426 FUM196397:FUN196426 GEI196397:GEJ196426 GOE196397:GOF196426 GYA196397:GYB196426 HHW196397:HHX196426 HRS196397:HRT196426 IBO196397:IBP196426 ILK196397:ILL196426 IVG196397:IVH196426 JFC196397:JFD196426 JOY196397:JOZ196426 JYU196397:JYV196426 KIQ196397:KIR196426 KSM196397:KSN196426 LCI196397:LCJ196426 LME196397:LMF196426 LWA196397:LWB196426 MFW196397:MFX196426 MPS196397:MPT196426 MZO196397:MZP196426 NJK196397:NJL196426 NTG196397:NTH196426 ODC196397:ODD196426 OMY196397:OMZ196426 OWU196397:OWV196426 PGQ196397:PGR196426 PQM196397:PQN196426 QAI196397:QAJ196426 QKE196397:QKF196426 QUA196397:QUB196426 RDW196397:RDX196426 RNS196397:RNT196426 RXO196397:RXP196426 SHK196397:SHL196426 SRG196397:SRH196426 TBC196397:TBD196426 TKY196397:TKZ196426 TUU196397:TUV196426 UEQ196397:UER196426 UOM196397:UON196426 UYI196397:UYJ196426 VIE196397:VIF196426 VSA196397:VSB196426 WBW196397:WBX196426 WLS196397:WLT196426 WVO196397:WVP196426 JC261933:JD261962 SY261933:SZ261962 ACU261933:ACV261962 AMQ261933:AMR261962 AWM261933:AWN261962 BGI261933:BGJ261962 BQE261933:BQF261962 CAA261933:CAB261962 CJW261933:CJX261962 CTS261933:CTT261962 DDO261933:DDP261962 DNK261933:DNL261962 DXG261933:DXH261962 EHC261933:EHD261962 EQY261933:EQZ261962 FAU261933:FAV261962 FKQ261933:FKR261962 FUM261933:FUN261962 GEI261933:GEJ261962 GOE261933:GOF261962 GYA261933:GYB261962 HHW261933:HHX261962 HRS261933:HRT261962 IBO261933:IBP261962 ILK261933:ILL261962 IVG261933:IVH261962 JFC261933:JFD261962 JOY261933:JOZ261962 JYU261933:JYV261962 KIQ261933:KIR261962 KSM261933:KSN261962 LCI261933:LCJ261962 LME261933:LMF261962 LWA261933:LWB261962 MFW261933:MFX261962 MPS261933:MPT261962 MZO261933:MZP261962 NJK261933:NJL261962 NTG261933:NTH261962 ODC261933:ODD261962 OMY261933:OMZ261962 OWU261933:OWV261962 PGQ261933:PGR261962 PQM261933:PQN261962 QAI261933:QAJ261962 QKE261933:QKF261962 QUA261933:QUB261962 RDW261933:RDX261962 RNS261933:RNT261962 RXO261933:RXP261962 SHK261933:SHL261962 SRG261933:SRH261962 TBC261933:TBD261962 TKY261933:TKZ261962 TUU261933:TUV261962 UEQ261933:UER261962 UOM261933:UON261962 UYI261933:UYJ261962 VIE261933:VIF261962 VSA261933:VSB261962 WBW261933:WBX261962 WLS261933:WLT261962 WVO261933:WVP261962 JC327469:JD327498 SY327469:SZ327498 ACU327469:ACV327498 AMQ327469:AMR327498 AWM327469:AWN327498 BGI327469:BGJ327498 BQE327469:BQF327498 CAA327469:CAB327498 CJW327469:CJX327498 CTS327469:CTT327498 DDO327469:DDP327498 DNK327469:DNL327498 DXG327469:DXH327498 EHC327469:EHD327498 EQY327469:EQZ327498 FAU327469:FAV327498 FKQ327469:FKR327498 FUM327469:FUN327498 GEI327469:GEJ327498 GOE327469:GOF327498 GYA327469:GYB327498 HHW327469:HHX327498 HRS327469:HRT327498 IBO327469:IBP327498 ILK327469:ILL327498 IVG327469:IVH327498 JFC327469:JFD327498 JOY327469:JOZ327498 JYU327469:JYV327498 KIQ327469:KIR327498 KSM327469:KSN327498 LCI327469:LCJ327498 LME327469:LMF327498 LWA327469:LWB327498 MFW327469:MFX327498 MPS327469:MPT327498 MZO327469:MZP327498 NJK327469:NJL327498 NTG327469:NTH327498 ODC327469:ODD327498 OMY327469:OMZ327498 OWU327469:OWV327498 PGQ327469:PGR327498 PQM327469:PQN327498 QAI327469:QAJ327498 QKE327469:QKF327498 QUA327469:QUB327498 RDW327469:RDX327498 RNS327469:RNT327498 RXO327469:RXP327498 SHK327469:SHL327498 SRG327469:SRH327498 TBC327469:TBD327498 TKY327469:TKZ327498 TUU327469:TUV327498 UEQ327469:UER327498 UOM327469:UON327498 UYI327469:UYJ327498 VIE327469:VIF327498 VSA327469:VSB327498 WBW327469:WBX327498 WLS327469:WLT327498 WVO327469:WVP327498 JC393005:JD393034 SY393005:SZ393034 ACU393005:ACV393034 AMQ393005:AMR393034 AWM393005:AWN393034 BGI393005:BGJ393034 BQE393005:BQF393034 CAA393005:CAB393034 CJW393005:CJX393034 CTS393005:CTT393034 DDO393005:DDP393034 DNK393005:DNL393034 DXG393005:DXH393034 EHC393005:EHD393034 EQY393005:EQZ393034 FAU393005:FAV393034 FKQ393005:FKR393034 FUM393005:FUN393034 GEI393005:GEJ393034 GOE393005:GOF393034 GYA393005:GYB393034 HHW393005:HHX393034 HRS393005:HRT393034 IBO393005:IBP393034 ILK393005:ILL393034 IVG393005:IVH393034 JFC393005:JFD393034 JOY393005:JOZ393034 JYU393005:JYV393034 KIQ393005:KIR393034 KSM393005:KSN393034 LCI393005:LCJ393034 LME393005:LMF393034 LWA393005:LWB393034 MFW393005:MFX393034 MPS393005:MPT393034 MZO393005:MZP393034 NJK393005:NJL393034 NTG393005:NTH393034 ODC393005:ODD393034 OMY393005:OMZ393034 OWU393005:OWV393034 PGQ393005:PGR393034 PQM393005:PQN393034 QAI393005:QAJ393034 QKE393005:QKF393034 QUA393005:QUB393034 RDW393005:RDX393034 RNS393005:RNT393034 RXO393005:RXP393034 SHK393005:SHL393034 SRG393005:SRH393034 TBC393005:TBD393034 TKY393005:TKZ393034 TUU393005:TUV393034 UEQ393005:UER393034 UOM393005:UON393034 UYI393005:UYJ393034 VIE393005:VIF393034 VSA393005:VSB393034 WBW393005:WBX393034 WLS393005:WLT393034 WVO393005:WVP393034 JC458541:JD458570 SY458541:SZ458570 ACU458541:ACV458570 AMQ458541:AMR458570 AWM458541:AWN458570 BGI458541:BGJ458570 BQE458541:BQF458570 CAA458541:CAB458570 CJW458541:CJX458570 CTS458541:CTT458570 DDO458541:DDP458570 DNK458541:DNL458570 DXG458541:DXH458570 EHC458541:EHD458570 EQY458541:EQZ458570 FAU458541:FAV458570 FKQ458541:FKR458570 FUM458541:FUN458570 GEI458541:GEJ458570 GOE458541:GOF458570 GYA458541:GYB458570 HHW458541:HHX458570 HRS458541:HRT458570 IBO458541:IBP458570 ILK458541:ILL458570 IVG458541:IVH458570 JFC458541:JFD458570 JOY458541:JOZ458570 JYU458541:JYV458570 KIQ458541:KIR458570 KSM458541:KSN458570 LCI458541:LCJ458570 LME458541:LMF458570 LWA458541:LWB458570 MFW458541:MFX458570 MPS458541:MPT458570 MZO458541:MZP458570 NJK458541:NJL458570 NTG458541:NTH458570 ODC458541:ODD458570 OMY458541:OMZ458570 OWU458541:OWV458570 PGQ458541:PGR458570 PQM458541:PQN458570 QAI458541:QAJ458570 QKE458541:QKF458570 QUA458541:QUB458570 RDW458541:RDX458570 RNS458541:RNT458570 RXO458541:RXP458570 SHK458541:SHL458570 SRG458541:SRH458570 TBC458541:TBD458570 TKY458541:TKZ458570 TUU458541:TUV458570 UEQ458541:UER458570 UOM458541:UON458570 UYI458541:UYJ458570 VIE458541:VIF458570 VSA458541:VSB458570 WBW458541:WBX458570 WLS458541:WLT458570 WVO458541:WVP458570 JC524077:JD524106 SY524077:SZ524106 ACU524077:ACV524106 AMQ524077:AMR524106 AWM524077:AWN524106 BGI524077:BGJ524106 BQE524077:BQF524106 CAA524077:CAB524106 CJW524077:CJX524106 CTS524077:CTT524106 DDO524077:DDP524106 DNK524077:DNL524106 DXG524077:DXH524106 EHC524077:EHD524106 EQY524077:EQZ524106 FAU524077:FAV524106 FKQ524077:FKR524106 FUM524077:FUN524106 GEI524077:GEJ524106 GOE524077:GOF524106 GYA524077:GYB524106 HHW524077:HHX524106 HRS524077:HRT524106 IBO524077:IBP524106 ILK524077:ILL524106 IVG524077:IVH524106 JFC524077:JFD524106 JOY524077:JOZ524106 JYU524077:JYV524106 KIQ524077:KIR524106 KSM524077:KSN524106 LCI524077:LCJ524106 LME524077:LMF524106 LWA524077:LWB524106 MFW524077:MFX524106 MPS524077:MPT524106 MZO524077:MZP524106 NJK524077:NJL524106 NTG524077:NTH524106 ODC524077:ODD524106 OMY524077:OMZ524106 OWU524077:OWV524106 PGQ524077:PGR524106 PQM524077:PQN524106 QAI524077:QAJ524106 QKE524077:QKF524106 QUA524077:QUB524106 RDW524077:RDX524106 RNS524077:RNT524106 RXO524077:RXP524106 SHK524077:SHL524106 SRG524077:SRH524106 TBC524077:TBD524106 TKY524077:TKZ524106 TUU524077:TUV524106 UEQ524077:UER524106 UOM524077:UON524106 UYI524077:UYJ524106 VIE524077:VIF524106 VSA524077:VSB524106 WBW524077:WBX524106 WLS524077:WLT524106 WVO524077:WVP524106 JC589613:JD589642 SY589613:SZ589642 ACU589613:ACV589642 AMQ589613:AMR589642 AWM589613:AWN589642 BGI589613:BGJ589642 BQE589613:BQF589642 CAA589613:CAB589642 CJW589613:CJX589642 CTS589613:CTT589642 DDO589613:DDP589642 DNK589613:DNL589642 DXG589613:DXH589642 EHC589613:EHD589642 EQY589613:EQZ589642 FAU589613:FAV589642 FKQ589613:FKR589642 FUM589613:FUN589642 GEI589613:GEJ589642 GOE589613:GOF589642 GYA589613:GYB589642 HHW589613:HHX589642 HRS589613:HRT589642 IBO589613:IBP589642 ILK589613:ILL589642 IVG589613:IVH589642 JFC589613:JFD589642 JOY589613:JOZ589642 JYU589613:JYV589642 KIQ589613:KIR589642 KSM589613:KSN589642 LCI589613:LCJ589642 LME589613:LMF589642 LWA589613:LWB589642 MFW589613:MFX589642 MPS589613:MPT589642 MZO589613:MZP589642 NJK589613:NJL589642 NTG589613:NTH589642 ODC589613:ODD589642 OMY589613:OMZ589642 OWU589613:OWV589642 PGQ589613:PGR589642 PQM589613:PQN589642 QAI589613:QAJ589642 QKE589613:QKF589642 QUA589613:QUB589642 RDW589613:RDX589642 RNS589613:RNT589642 RXO589613:RXP589642 SHK589613:SHL589642 SRG589613:SRH589642 TBC589613:TBD589642 TKY589613:TKZ589642 TUU589613:TUV589642 UEQ589613:UER589642 UOM589613:UON589642 UYI589613:UYJ589642 VIE589613:VIF589642 VSA589613:VSB589642 WBW589613:WBX589642 WLS589613:WLT589642 WVO589613:WVP589642 JC655149:JD655178 SY655149:SZ655178 ACU655149:ACV655178 AMQ655149:AMR655178 AWM655149:AWN655178 BGI655149:BGJ655178 BQE655149:BQF655178 CAA655149:CAB655178 CJW655149:CJX655178 CTS655149:CTT655178 DDO655149:DDP655178 DNK655149:DNL655178 DXG655149:DXH655178 EHC655149:EHD655178 EQY655149:EQZ655178 FAU655149:FAV655178 FKQ655149:FKR655178 FUM655149:FUN655178 GEI655149:GEJ655178 GOE655149:GOF655178 GYA655149:GYB655178 HHW655149:HHX655178 HRS655149:HRT655178 IBO655149:IBP655178 ILK655149:ILL655178 IVG655149:IVH655178 JFC655149:JFD655178 JOY655149:JOZ655178 JYU655149:JYV655178 KIQ655149:KIR655178 KSM655149:KSN655178 LCI655149:LCJ655178 LME655149:LMF655178 LWA655149:LWB655178 MFW655149:MFX655178 MPS655149:MPT655178 MZO655149:MZP655178 NJK655149:NJL655178 NTG655149:NTH655178 ODC655149:ODD655178 OMY655149:OMZ655178 OWU655149:OWV655178 PGQ655149:PGR655178 PQM655149:PQN655178 QAI655149:QAJ655178 QKE655149:QKF655178 QUA655149:QUB655178 RDW655149:RDX655178 RNS655149:RNT655178 RXO655149:RXP655178 SHK655149:SHL655178 SRG655149:SRH655178 TBC655149:TBD655178 TKY655149:TKZ655178 TUU655149:TUV655178 UEQ655149:UER655178 UOM655149:UON655178 UYI655149:UYJ655178 VIE655149:VIF655178 VSA655149:VSB655178 WBW655149:WBX655178 WLS655149:WLT655178 WVO655149:WVP655178 JC720685:JD720714 SY720685:SZ720714 ACU720685:ACV720714 AMQ720685:AMR720714 AWM720685:AWN720714 BGI720685:BGJ720714 BQE720685:BQF720714 CAA720685:CAB720714 CJW720685:CJX720714 CTS720685:CTT720714 DDO720685:DDP720714 DNK720685:DNL720714 DXG720685:DXH720714 EHC720685:EHD720714 EQY720685:EQZ720714 FAU720685:FAV720714 FKQ720685:FKR720714 FUM720685:FUN720714 GEI720685:GEJ720714 GOE720685:GOF720714 GYA720685:GYB720714 HHW720685:HHX720714 HRS720685:HRT720714 IBO720685:IBP720714 ILK720685:ILL720714 IVG720685:IVH720714 JFC720685:JFD720714 JOY720685:JOZ720714 JYU720685:JYV720714 KIQ720685:KIR720714 KSM720685:KSN720714 LCI720685:LCJ720714 LME720685:LMF720714 LWA720685:LWB720714 MFW720685:MFX720714 MPS720685:MPT720714 MZO720685:MZP720714 NJK720685:NJL720714 NTG720685:NTH720714 ODC720685:ODD720714 OMY720685:OMZ720714 OWU720685:OWV720714 PGQ720685:PGR720714 PQM720685:PQN720714 QAI720685:QAJ720714 QKE720685:QKF720714 QUA720685:QUB720714 RDW720685:RDX720714 RNS720685:RNT720714 RXO720685:RXP720714 SHK720685:SHL720714 SRG720685:SRH720714 TBC720685:TBD720714 TKY720685:TKZ720714 TUU720685:TUV720714 UEQ720685:UER720714 UOM720685:UON720714 UYI720685:UYJ720714 VIE720685:VIF720714 VSA720685:VSB720714 WBW720685:WBX720714 WLS720685:WLT720714 WVO720685:WVP720714 JC786221:JD786250 SY786221:SZ786250 ACU786221:ACV786250 AMQ786221:AMR786250 AWM786221:AWN786250 BGI786221:BGJ786250 BQE786221:BQF786250 CAA786221:CAB786250 CJW786221:CJX786250 CTS786221:CTT786250 DDO786221:DDP786250 DNK786221:DNL786250 DXG786221:DXH786250 EHC786221:EHD786250 EQY786221:EQZ786250 FAU786221:FAV786250 FKQ786221:FKR786250 FUM786221:FUN786250 GEI786221:GEJ786250 GOE786221:GOF786250 GYA786221:GYB786250 HHW786221:HHX786250 HRS786221:HRT786250 IBO786221:IBP786250 ILK786221:ILL786250 IVG786221:IVH786250 JFC786221:JFD786250 JOY786221:JOZ786250 JYU786221:JYV786250 KIQ786221:KIR786250 KSM786221:KSN786250 LCI786221:LCJ786250 LME786221:LMF786250 LWA786221:LWB786250 MFW786221:MFX786250 MPS786221:MPT786250 MZO786221:MZP786250 NJK786221:NJL786250 NTG786221:NTH786250 ODC786221:ODD786250 OMY786221:OMZ786250 OWU786221:OWV786250 PGQ786221:PGR786250 PQM786221:PQN786250 QAI786221:QAJ786250 QKE786221:QKF786250 QUA786221:QUB786250 RDW786221:RDX786250 RNS786221:RNT786250 RXO786221:RXP786250 SHK786221:SHL786250 SRG786221:SRH786250 TBC786221:TBD786250 TKY786221:TKZ786250 TUU786221:TUV786250 UEQ786221:UER786250 UOM786221:UON786250 UYI786221:UYJ786250 VIE786221:VIF786250 VSA786221:VSB786250 WBW786221:WBX786250 WLS786221:WLT786250 WVO786221:WVP786250 JC851757:JD851786 SY851757:SZ851786 ACU851757:ACV851786 AMQ851757:AMR851786 AWM851757:AWN851786 BGI851757:BGJ851786 BQE851757:BQF851786 CAA851757:CAB851786 CJW851757:CJX851786 CTS851757:CTT851786 DDO851757:DDP851786 DNK851757:DNL851786 DXG851757:DXH851786 EHC851757:EHD851786 EQY851757:EQZ851786 FAU851757:FAV851786 FKQ851757:FKR851786 FUM851757:FUN851786 GEI851757:GEJ851786 GOE851757:GOF851786 GYA851757:GYB851786 HHW851757:HHX851786 HRS851757:HRT851786 IBO851757:IBP851786 ILK851757:ILL851786 IVG851757:IVH851786 JFC851757:JFD851786 JOY851757:JOZ851786 JYU851757:JYV851786 KIQ851757:KIR851786 KSM851757:KSN851786 LCI851757:LCJ851786 LME851757:LMF851786 LWA851757:LWB851786 MFW851757:MFX851786 MPS851757:MPT851786 MZO851757:MZP851786 NJK851757:NJL851786 NTG851757:NTH851786 ODC851757:ODD851786 OMY851757:OMZ851786 OWU851757:OWV851786 PGQ851757:PGR851786 PQM851757:PQN851786 QAI851757:QAJ851786 QKE851757:QKF851786 QUA851757:QUB851786 RDW851757:RDX851786 RNS851757:RNT851786 RXO851757:RXP851786 SHK851757:SHL851786 SRG851757:SRH851786 TBC851757:TBD851786 TKY851757:TKZ851786 TUU851757:TUV851786 UEQ851757:UER851786 UOM851757:UON851786 UYI851757:UYJ851786 VIE851757:VIF851786 VSA851757:VSB851786 WBW851757:WBX851786 WLS851757:WLT851786 WVO851757:WVP851786 JC917293:JD917322 SY917293:SZ917322 ACU917293:ACV917322 AMQ917293:AMR917322 AWM917293:AWN917322 BGI917293:BGJ917322 BQE917293:BQF917322 CAA917293:CAB917322 CJW917293:CJX917322 CTS917293:CTT917322 DDO917293:DDP917322 DNK917293:DNL917322 DXG917293:DXH917322 EHC917293:EHD917322 EQY917293:EQZ917322 FAU917293:FAV917322 FKQ917293:FKR917322 FUM917293:FUN917322 GEI917293:GEJ917322 GOE917293:GOF917322 GYA917293:GYB917322 HHW917293:HHX917322 HRS917293:HRT917322 IBO917293:IBP917322 ILK917293:ILL917322 IVG917293:IVH917322 JFC917293:JFD917322 JOY917293:JOZ917322 JYU917293:JYV917322 KIQ917293:KIR917322 KSM917293:KSN917322 LCI917293:LCJ917322 LME917293:LMF917322 LWA917293:LWB917322 MFW917293:MFX917322 MPS917293:MPT917322 MZO917293:MZP917322 NJK917293:NJL917322 NTG917293:NTH917322 ODC917293:ODD917322 OMY917293:OMZ917322 OWU917293:OWV917322 PGQ917293:PGR917322 PQM917293:PQN917322 QAI917293:QAJ917322 QKE917293:QKF917322 QUA917293:QUB917322 RDW917293:RDX917322 RNS917293:RNT917322 RXO917293:RXP917322 SHK917293:SHL917322 SRG917293:SRH917322 TBC917293:TBD917322 TKY917293:TKZ917322 TUU917293:TUV917322 UEQ917293:UER917322 UOM917293:UON917322 UYI917293:UYJ917322 VIE917293:VIF917322 VSA917293:VSB917322 WBW917293:WBX917322 WLS917293:WLT917322 WVO917293:WVP917322 JC982829:JD982858 SY982829:SZ982858 ACU982829:ACV982858 AMQ982829:AMR982858 AWM982829:AWN982858 BGI982829:BGJ982858 BQE982829:BQF982858 CAA982829:CAB982858 CJW982829:CJX982858 CTS982829:CTT982858 DDO982829:DDP982858 DNK982829:DNL982858 DXG982829:DXH982858 EHC982829:EHD982858 EQY982829:EQZ982858 FAU982829:FAV982858 FKQ982829:FKR982858 FUM982829:FUN982858 GEI982829:GEJ982858 GOE982829:GOF982858 GYA982829:GYB982858 HHW982829:HHX982858 HRS982829:HRT982858 IBO982829:IBP982858 ILK982829:ILL982858 IVG982829:IVH982858 JFC982829:JFD982858 JOY982829:JOZ982858 JYU982829:JYV982858 KIQ982829:KIR982858 KSM982829:KSN982858 LCI982829:LCJ982858 LME982829:LMF982858 LWA982829:LWB982858 MFW982829:MFX982858 MPS982829:MPT982858 MZO982829:MZP982858 NJK982829:NJL982858 NTG982829:NTH982858 ODC982829:ODD982858 OMY982829:OMZ982858 OWU982829:OWV982858 PGQ982829:PGR982858 PQM982829:PQN982858 QAI982829:QAJ982858 QKE982829:QKF982858 QUA982829:QUB982858 RDW982829:RDX982858 RNS982829:RNT982858 RXO982829:RXP982858 SHK982829:SHL982858 SRG982829:SRH982858 TBC982829:TBD982858 TKY982829:TKZ982858 TUU982829:TUV982858 UEQ982829:UER982858 UOM982829:UON982858 UYI982829:UYJ982858 VIE982829:VIF982858 VSA982829:VSB982858 WBW982829:WBX982858 WLS982829:WLT982858 WVO982829:WVP982858 JC65246:JD65306 SY65246:SZ65306 ACU65246:ACV65306 AMQ65246:AMR65306 AWM65246:AWN65306 BGI65246:BGJ65306 BQE65246:BQF65306 CAA65246:CAB65306 CJW65246:CJX65306 CTS65246:CTT65306 DDO65246:DDP65306 DNK65246:DNL65306 DXG65246:DXH65306 EHC65246:EHD65306 EQY65246:EQZ65306 FAU65246:FAV65306 FKQ65246:FKR65306 FUM65246:FUN65306 GEI65246:GEJ65306 GOE65246:GOF65306 GYA65246:GYB65306 HHW65246:HHX65306 HRS65246:HRT65306 IBO65246:IBP65306 ILK65246:ILL65306 IVG65246:IVH65306 JFC65246:JFD65306 JOY65246:JOZ65306 JYU65246:JYV65306 KIQ65246:KIR65306 KSM65246:KSN65306 LCI65246:LCJ65306 LME65246:LMF65306 LWA65246:LWB65306 MFW65246:MFX65306 MPS65246:MPT65306 MZO65246:MZP65306 NJK65246:NJL65306 NTG65246:NTH65306 ODC65246:ODD65306 OMY65246:OMZ65306 OWU65246:OWV65306 PGQ65246:PGR65306 PQM65246:PQN65306 QAI65246:QAJ65306 QKE65246:QKF65306 QUA65246:QUB65306 RDW65246:RDX65306 RNS65246:RNT65306 RXO65246:RXP65306 SHK65246:SHL65306 SRG65246:SRH65306 TBC65246:TBD65306 TKY65246:TKZ65306 TUU65246:TUV65306 UEQ65246:UER65306 UOM65246:UON65306 UYI65246:UYJ65306 VIE65246:VIF65306 VSA65246:VSB65306 WBW65246:WBX65306 WLS65246:WLT65306 WVO65246:WVP65306 JC130782:JD130842 SY130782:SZ130842 ACU130782:ACV130842 AMQ130782:AMR130842 AWM130782:AWN130842 BGI130782:BGJ130842 BQE130782:BQF130842 CAA130782:CAB130842 CJW130782:CJX130842 CTS130782:CTT130842 DDO130782:DDP130842 DNK130782:DNL130842 DXG130782:DXH130842 EHC130782:EHD130842 EQY130782:EQZ130842 FAU130782:FAV130842 FKQ130782:FKR130842 FUM130782:FUN130842 GEI130782:GEJ130842 GOE130782:GOF130842 GYA130782:GYB130842 HHW130782:HHX130842 HRS130782:HRT130842 IBO130782:IBP130842 ILK130782:ILL130842 IVG130782:IVH130842 JFC130782:JFD130842 JOY130782:JOZ130842 JYU130782:JYV130842 KIQ130782:KIR130842 KSM130782:KSN130842 LCI130782:LCJ130842 LME130782:LMF130842 LWA130782:LWB130842 MFW130782:MFX130842 MPS130782:MPT130842 MZO130782:MZP130842 NJK130782:NJL130842 NTG130782:NTH130842 ODC130782:ODD130842 OMY130782:OMZ130842 OWU130782:OWV130842 PGQ130782:PGR130842 PQM130782:PQN130842 QAI130782:QAJ130842 QKE130782:QKF130842 QUA130782:QUB130842 RDW130782:RDX130842 RNS130782:RNT130842 RXO130782:RXP130842 SHK130782:SHL130842 SRG130782:SRH130842 TBC130782:TBD130842 TKY130782:TKZ130842 TUU130782:TUV130842 UEQ130782:UER130842 UOM130782:UON130842 UYI130782:UYJ130842 VIE130782:VIF130842 VSA130782:VSB130842 WBW130782:WBX130842 WLS130782:WLT130842 WVO130782:WVP130842 JC196318:JD196378 SY196318:SZ196378 ACU196318:ACV196378 AMQ196318:AMR196378 AWM196318:AWN196378 BGI196318:BGJ196378 BQE196318:BQF196378 CAA196318:CAB196378 CJW196318:CJX196378 CTS196318:CTT196378 DDO196318:DDP196378 DNK196318:DNL196378 DXG196318:DXH196378 EHC196318:EHD196378 EQY196318:EQZ196378 FAU196318:FAV196378 FKQ196318:FKR196378 FUM196318:FUN196378 GEI196318:GEJ196378 GOE196318:GOF196378 GYA196318:GYB196378 HHW196318:HHX196378 HRS196318:HRT196378 IBO196318:IBP196378 ILK196318:ILL196378 IVG196318:IVH196378 JFC196318:JFD196378 JOY196318:JOZ196378 JYU196318:JYV196378 KIQ196318:KIR196378 KSM196318:KSN196378 LCI196318:LCJ196378 LME196318:LMF196378 LWA196318:LWB196378 MFW196318:MFX196378 MPS196318:MPT196378 MZO196318:MZP196378 NJK196318:NJL196378 NTG196318:NTH196378 ODC196318:ODD196378 OMY196318:OMZ196378 OWU196318:OWV196378 PGQ196318:PGR196378 PQM196318:PQN196378 QAI196318:QAJ196378 QKE196318:QKF196378 QUA196318:QUB196378 RDW196318:RDX196378 RNS196318:RNT196378 RXO196318:RXP196378 SHK196318:SHL196378 SRG196318:SRH196378 TBC196318:TBD196378 TKY196318:TKZ196378 TUU196318:TUV196378 UEQ196318:UER196378 UOM196318:UON196378 UYI196318:UYJ196378 VIE196318:VIF196378 VSA196318:VSB196378 WBW196318:WBX196378 WLS196318:WLT196378 WVO196318:WVP196378 JC261854:JD261914 SY261854:SZ261914 ACU261854:ACV261914 AMQ261854:AMR261914 AWM261854:AWN261914 BGI261854:BGJ261914 BQE261854:BQF261914 CAA261854:CAB261914 CJW261854:CJX261914 CTS261854:CTT261914 DDO261854:DDP261914 DNK261854:DNL261914 DXG261854:DXH261914 EHC261854:EHD261914 EQY261854:EQZ261914 FAU261854:FAV261914 FKQ261854:FKR261914 FUM261854:FUN261914 GEI261854:GEJ261914 GOE261854:GOF261914 GYA261854:GYB261914 HHW261854:HHX261914 HRS261854:HRT261914 IBO261854:IBP261914 ILK261854:ILL261914 IVG261854:IVH261914 JFC261854:JFD261914 JOY261854:JOZ261914 JYU261854:JYV261914 KIQ261854:KIR261914 KSM261854:KSN261914 LCI261854:LCJ261914 LME261854:LMF261914 LWA261854:LWB261914 MFW261854:MFX261914 MPS261854:MPT261914 MZO261854:MZP261914 NJK261854:NJL261914 NTG261854:NTH261914 ODC261854:ODD261914 OMY261854:OMZ261914 OWU261854:OWV261914 PGQ261854:PGR261914 PQM261854:PQN261914 QAI261854:QAJ261914 QKE261854:QKF261914 QUA261854:QUB261914 RDW261854:RDX261914 RNS261854:RNT261914 RXO261854:RXP261914 SHK261854:SHL261914 SRG261854:SRH261914 TBC261854:TBD261914 TKY261854:TKZ261914 TUU261854:TUV261914 UEQ261854:UER261914 UOM261854:UON261914 UYI261854:UYJ261914 VIE261854:VIF261914 VSA261854:VSB261914 WBW261854:WBX261914 WLS261854:WLT261914 WVO261854:WVP261914 JC327390:JD327450 SY327390:SZ327450 ACU327390:ACV327450 AMQ327390:AMR327450 AWM327390:AWN327450 BGI327390:BGJ327450 BQE327390:BQF327450 CAA327390:CAB327450 CJW327390:CJX327450 CTS327390:CTT327450 DDO327390:DDP327450 DNK327390:DNL327450 DXG327390:DXH327450 EHC327390:EHD327450 EQY327390:EQZ327450 FAU327390:FAV327450 FKQ327390:FKR327450 FUM327390:FUN327450 GEI327390:GEJ327450 GOE327390:GOF327450 GYA327390:GYB327450 HHW327390:HHX327450 HRS327390:HRT327450 IBO327390:IBP327450 ILK327390:ILL327450 IVG327390:IVH327450 JFC327390:JFD327450 JOY327390:JOZ327450 JYU327390:JYV327450 KIQ327390:KIR327450 KSM327390:KSN327450 LCI327390:LCJ327450 LME327390:LMF327450 LWA327390:LWB327450 MFW327390:MFX327450 MPS327390:MPT327450 MZO327390:MZP327450 NJK327390:NJL327450 NTG327390:NTH327450 ODC327390:ODD327450 OMY327390:OMZ327450 OWU327390:OWV327450 PGQ327390:PGR327450 PQM327390:PQN327450 QAI327390:QAJ327450 QKE327390:QKF327450 QUA327390:QUB327450 RDW327390:RDX327450 RNS327390:RNT327450 RXO327390:RXP327450 SHK327390:SHL327450 SRG327390:SRH327450 TBC327390:TBD327450 TKY327390:TKZ327450 TUU327390:TUV327450 UEQ327390:UER327450 UOM327390:UON327450 UYI327390:UYJ327450 VIE327390:VIF327450 VSA327390:VSB327450 WBW327390:WBX327450 WLS327390:WLT327450 WVO327390:WVP327450 JC392926:JD392986 SY392926:SZ392986 ACU392926:ACV392986 AMQ392926:AMR392986 AWM392926:AWN392986 BGI392926:BGJ392986 BQE392926:BQF392986 CAA392926:CAB392986 CJW392926:CJX392986 CTS392926:CTT392986 DDO392926:DDP392986 DNK392926:DNL392986 DXG392926:DXH392986 EHC392926:EHD392986 EQY392926:EQZ392986 FAU392926:FAV392986 FKQ392926:FKR392986 FUM392926:FUN392986 GEI392926:GEJ392986 GOE392926:GOF392986 GYA392926:GYB392986 HHW392926:HHX392986 HRS392926:HRT392986 IBO392926:IBP392986 ILK392926:ILL392986 IVG392926:IVH392986 JFC392926:JFD392986 JOY392926:JOZ392986 JYU392926:JYV392986 KIQ392926:KIR392986 KSM392926:KSN392986 LCI392926:LCJ392986 LME392926:LMF392986 LWA392926:LWB392986 MFW392926:MFX392986 MPS392926:MPT392986 MZO392926:MZP392986 NJK392926:NJL392986 NTG392926:NTH392986 ODC392926:ODD392986 OMY392926:OMZ392986 OWU392926:OWV392986 PGQ392926:PGR392986 PQM392926:PQN392986 QAI392926:QAJ392986 QKE392926:QKF392986 QUA392926:QUB392986 RDW392926:RDX392986 RNS392926:RNT392986 RXO392926:RXP392986 SHK392926:SHL392986 SRG392926:SRH392986 TBC392926:TBD392986 TKY392926:TKZ392986 TUU392926:TUV392986 UEQ392926:UER392986 UOM392926:UON392986 UYI392926:UYJ392986 VIE392926:VIF392986 VSA392926:VSB392986 WBW392926:WBX392986 WLS392926:WLT392986 WVO392926:WVP392986 JC458462:JD458522 SY458462:SZ458522 ACU458462:ACV458522 AMQ458462:AMR458522 AWM458462:AWN458522 BGI458462:BGJ458522 BQE458462:BQF458522 CAA458462:CAB458522 CJW458462:CJX458522 CTS458462:CTT458522 DDO458462:DDP458522 DNK458462:DNL458522 DXG458462:DXH458522 EHC458462:EHD458522 EQY458462:EQZ458522 FAU458462:FAV458522 FKQ458462:FKR458522 FUM458462:FUN458522 GEI458462:GEJ458522 GOE458462:GOF458522 GYA458462:GYB458522 HHW458462:HHX458522 HRS458462:HRT458522 IBO458462:IBP458522 ILK458462:ILL458522 IVG458462:IVH458522 JFC458462:JFD458522 JOY458462:JOZ458522 JYU458462:JYV458522 KIQ458462:KIR458522 KSM458462:KSN458522 LCI458462:LCJ458522 LME458462:LMF458522 LWA458462:LWB458522 MFW458462:MFX458522 MPS458462:MPT458522 MZO458462:MZP458522 NJK458462:NJL458522 NTG458462:NTH458522 ODC458462:ODD458522 OMY458462:OMZ458522 OWU458462:OWV458522 PGQ458462:PGR458522 PQM458462:PQN458522 QAI458462:QAJ458522 QKE458462:QKF458522 QUA458462:QUB458522 RDW458462:RDX458522 RNS458462:RNT458522 RXO458462:RXP458522 SHK458462:SHL458522 SRG458462:SRH458522 TBC458462:TBD458522 TKY458462:TKZ458522 TUU458462:TUV458522 UEQ458462:UER458522 UOM458462:UON458522 UYI458462:UYJ458522 VIE458462:VIF458522 VSA458462:VSB458522 WBW458462:WBX458522 WLS458462:WLT458522 WVO458462:WVP458522 JC523998:JD524058 SY523998:SZ524058 ACU523998:ACV524058 AMQ523998:AMR524058 AWM523998:AWN524058 BGI523998:BGJ524058 BQE523998:BQF524058 CAA523998:CAB524058 CJW523998:CJX524058 CTS523998:CTT524058 DDO523998:DDP524058 DNK523998:DNL524058 DXG523998:DXH524058 EHC523998:EHD524058 EQY523998:EQZ524058 FAU523998:FAV524058 FKQ523998:FKR524058 FUM523998:FUN524058 GEI523998:GEJ524058 GOE523998:GOF524058 GYA523998:GYB524058 HHW523998:HHX524058 HRS523998:HRT524058 IBO523998:IBP524058 ILK523998:ILL524058 IVG523998:IVH524058 JFC523998:JFD524058 JOY523998:JOZ524058 JYU523998:JYV524058 KIQ523998:KIR524058 KSM523998:KSN524058 LCI523998:LCJ524058 LME523998:LMF524058 LWA523998:LWB524058 MFW523998:MFX524058 MPS523998:MPT524058 MZO523998:MZP524058 NJK523998:NJL524058 NTG523998:NTH524058 ODC523998:ODD524058 OMY523998:OMZ524058 OWU523998:OWV524058 PGQ523998:PGR524058 PQM523998:PQN524058 QAI523998:QAJ524058 QKE523998:QKF524058 QUA523998:QUB524058 RDW523998:RDX524058 RNS523998:RNT524058 RXO523998:RXP524058 SHK523998:SHL524058 SRG523998:SRH524058 TBC523998:TBD524058 TKY523998:TKZ524058 TUU523998:TUV524058 UEQ523998:UER524058 UOM523998:UON524058 UYI523998:UYJ524058 VIE523998:VIF524058 VSA523998:VSB524058 WBW523998:WBX524058 WLS523998:WLT524058 WVO523998:WVP524058 JC589534:JD589594 SY589534:SZ589594 ACU589534:ACV589594 AMQ589534:AMR589594 AWM589534:AWN589594 BGI589534:BGJ589594 BQE589534:BQF589594 CAA589534:CAB589594 CJW589534:CJX589594 CTS589534:CTT589594 DDO589534:DDP589594 DNK589534:DNL589594 DXG589534:DXH589594 EHC589534:EHD589594 EQY589534:EQZ589594 FAU589534:FAV589594 FKQ589534:FKR589594 FUM589534:FUN589594 GEI589534:GEJ589594 GOE589534:GOF589594 GYA589534:GYB589594 HHW589534:HHX589594 HRS589534:HRT589594 IBO589534:IBP589594 ILK589534:ILL589594 IVG589534:IVH589594 JFC589534:JFD589594 JOY589534:JOZ589594 JYU589534:JYV589594 KIQ589534:KIR589594 KSM589534:KSN589594 LCI589534:LCJ589594 LME589534:LMF589594 LWA589534:LWB589594 MFW589534:MFX589594 MPS589534:MPT589594 MZO589534:MZP589594 NJK589534:NJL589594 NTG589534:NTH589594 ODC589534:ODD589594 OMY589534:OMZ589594 OWU589534:OWV589594 PGQ589534:PGR589594 PQM589534:PQN589594 QAI589534:QAJ589594 QKE589534:QKF589594 QUA589534:QUB589594 RDW589534:RDX589594 RNS589534:RNT589594 RXO589534:RXP589594 SHK589534:SHL589594 SRG589534:SRH589594 TBC589534:TBD589594 TKY589534:TKZ589594 TUU589534:TUV589594 UEQ589534:UER589594 UOM589534:UON589594 UYI589534:UYJ589594 VIE589534:VIF589594 VSA589534:VSB589594 WBW589534:WBX589594 WLS589534:WLT589594 WVO589534:WVP589594 JC655070:JD655130 SY655070:SZ655130 ACU655070:ACV655130 AMQ655070:AMR655130 AWM655070:AWN655130 BGI655070:BGJ655130 BQE655070:BQF655130 CAA655070:CAB655130 CJW655070:CJX655130 CTS655070:CTT655130 DDO655070:DDP655130 DNK655070:DNL655130 DXG655070:DXH655130 EHC655070:EHD655130 EQY655070:EQZ655130 FAU655070:FAV655130 FKQ655070:FKR655130 FUM655070:FUN655130 GEI655070:GEJ655130 GOE655070:GOF655130 GYA655070:GYB655130 HHW655070:HHX655130 HRS655070:HRT655130 IBO655070:IBP655130 ILK655070:ILL655130 IVG655070:IVH655130 JFC655070:JFD655130 JOY655070:JOZ655130 JYU655070:JYV655130 KIQ655070:KIR655130 KSM655070:KSN655130 LCI655070:LCJ655130 LME655070:LMF655130 LWA655070:LWB655130 MFW655070:MFX655130 MPS655070:MPT655130 MZO655070:MZP655130 NJK655070:NJL655130 NTG655070:NTH655130 ODC655070:ODD655130 OMY655070:OMZ655130 OWU655070:OWV655130 PGQ655070:PGR655130 PQM655070:PQN655130 QAI655070:QAJ655130 QKE655070:QKF655130 QUA655070:QUB655130 RDW655070:RDX655130 RNS655070:RNT655130 RXO655070:RXP655130 SHK655070:SHL655130 SRG655070:SRH655130 TBC655070:TBD655130 TKY655070:TKZ655130 TUU655070:TUV655130 UEQ655070:UER655130 UOM655070:UON655130 UYI655070:UYJ655130 VIE655070:VIF655130 VSA655070:VSB655130 WBW655070:WBX655130 WLS655070:WLT655130 WVO655070:WVP655130 JC720606:JD720666 SY720606:SZ720666 ACU720606:ACV720666 AMQ720606:AMR720666 AWM720606:AWN720666 BGI720606:BGJ720666 BQE720606:BQF720666 CAA720606:CAB720666 CJW720606:CJX720666 CTS720606:CTT720666 DDO720606:DDP720666 DNK720606:DNL720666 DXG720606:DXH720666 EHC720606:EHD720666 EQY720606:EQZ720666 FAU720606:FAV720666 FKQ720606:FKR720666 FUM720606:FUN720666 GEI720606:GEJ720666 GOE720606:GOF720666 GYA720606:GYB720666 HHW720606:HHX720666 HRS720606:HRT720666 IBO720606:IBP720666 ILK720606:ILL720666 IVG720606:IVH720666 JFC720606:JFD720666 JOY720606:JOZ720666 JYU720606:JYV720666 KIQ720606:KIR720666 KSM720606:KSN720666 LCI720606:LCJ720666 LME720606:LMF720666 LWA720606:LWB720666 MFW720606:MFX720666 MPS720606:MPT720666 MZO720606:MZP720666 NJK720606:NJL720666 NTG720606:NTH720666 ODC720606:ODD720666 OMY720606:OMZ720666 OWU720606:OWV720666 PGQ720606:PGR720666 PQM720606:PQN720666 QAI720606:QAJ720666 QKE720606:QKF720666 QUA720606:QUB720666 RDW720606:RDX720666 RNS720606:RNT720666 RXO720606:RXP720666 SHK720606:SHL720666 SRG720606:SRH720666 TBC720606:TBD720666 TKY720606:TKZ720666 TUU720606:TUV720666 UEQ720606:UER720666 UOM720606:UON720666 UYI720606:UYJ720666 VIE720606:VIF720666 VSA720606:VSB720666 WBW720606:WBX720666 WLS720606:WLT720666 WVO720606:WVP720666 JC786142:JD786202 SY786142:SZ786202 ACU786142:ACV786202 AMQ786142:AMR786202 AWM786142:AWN786202 BGI786142:BGJ786202 BQE786142:BQF786202 CAA786142:CAB786202 CJW786142:CJX786202 CTS786142:CTT786202 DDO786142:DDP786202 DNK786142:DNL786202 DXG786142:DXH786202 EHC786142:EHD786202 EQY786142:EQZ786202 FAU786142:FAV786202 FKQ786142:FKR786202 FUM786142:FUN786202 GEI786142:GEJ786202 GOE786142:GOF786202 GYA786142:GYB786202 HHW786142:HHX786202 HRS786142:HRT786202 IBO786142:IBP786202 ILK786142:ILL786202 IVG786142:IVH786202 JFC786142:JFD786202 JOY786142:JOZ786202 JYU786142:JYV786202 KIQ786142:KIR786202 KSM786142:KSN786202 LCI786142:LCJ786202 LME786142:LMF786202 LWA786142:LWB786202 MFW786142:MFX786202 MPS786142:MPT786202 MZO786142:MZP786202 NJK786142:NJL786202 NTG786142:NTH786202 ODC786142:ODD786202 OMY786142:OMZ786202 OWU786142:OWV786202 PGQ786142:PGR786202 PQM786142:PQN786202 QAI786142:QAJ786202 QKE786142:QKF786202 QUA786142:QUB786202 RDW786142:RDX786202 RNS786142:RNT786202 RXO786142:RXP786202 SHK786142:SHL786202 SRG786142:SRH786202 TBC786142:TBD786202 TKY786142:TKZ786202 TUU786142:TUV786202 UEQ786142:UER786202 UOM786142:UON786202 UYI786142:UYJ786202 VIE786142:VIF786202 VSA786142:VSB786202 WBW786142:WBX786202 WLS786142:WLT786202 WVO786142:WVP786202 JC851678:JD851738 SY851678:SZ851738 ACU851678:ACV851738 AMQ851678:AMR851738 AWM851678:AWN851738 BGI851678:BGJ851738 BQE851678:BQF851738 CAA851678:CAB851738 CJW851678:CJX851738 CTS851678:CTT851738 DDO851678:DDP851738 DNK851678:DNL851738 DXG851678:DXH851738 EHC851678:EHD851738 EQY851678:EQZ851738 FAU851678:FAV851738 FKQ851678:FKR851738 FUM851678:FUN851738 GEI851678:GEJ851738 GOE851678:GOF851738 GYA851678:GYB851738 HHW851678:HHX851738 HRS851678:HRT851738 IBO851678:IBP851738 ILK851678:ILL851738 IVG851678:IVH851738 JFC851678:JFD851738 JOY851678:JOZ851738 JYU851678:JYV851738 KIQ851678:KIR851738 KSM851678:KSN851738 LCI851678:LCJ851738 LME851678:LMF851738 LWA851678:LWB851738 MFW851678:MFX851738 MPS851678:MPT851738 MZO851678:MZP851738 NJK851678:NJL851738 NTG851678:NTH851738 ODC851678:ODD851738 OMY851678:OMZ851738 OWU851678:OWV851738 PGQ851678:PGR851738 PQM851678:PQN851738 QAI851678:QAJ851738 QKE851678:QKF851738 QUA851678:QUB851738 RDW851678:RDX851738 RNS851678:RNT851738 RXO851678:RXP851738 SHK851678:SHL851738 SRG851678:SRH851738 TBC851678:TBD851738 TKY851678:TKZ851738 TUU851678:TUV851738 UEQ851678:UER851738 UOM851678:UON851738 UYI851678:UYJ851738 VIE851678:VIF851738 VSA851678:VSB851738 WBW851678:WBX851738 WLS851678:WLT851738 WVO851678:WVP851738 JC917214:JD917274 SY917214:SZ917274 ACU917214:ACV917274 AMQ917214:AMR917274 AWM917214:AWN917274 BGI917214:BGJ917274 BQE917214:BQF917274 CAA917214:CAB917274 CJW917214:CJX917274 CTS917214:CTT917274 DDO917214:DDP917274 DNK917214:DNL917274 DXG917214:DXH917274 EHC917214:EHD917274 EQY917214:EQZ917274 FAU917214:FAV917274 FKQ917214:FKR917274 FUM917214:FUN917274 GEI917214:GEJ917274 GOE917214:GOF917274 GYA917214:GYB917274 HHW917214:HHX917274 HRS917214:HRT917274 IBO917214:IBP917274 ILK917214:ILL917274 IVG917214:IVH917274 JFC917214:JFD917274 JOY917214:JOZ917274 JYU917214:JYV917274 KIQ917214:KIR917274 KSM917214:KSN917274 LCI917214:LCJ917274 LME917214:LMF917274 LWA917214:LWB917274 MFW917214:MFX917274 MPS917214:MPT917274 MZO917214:MZP917274 NJK917214:NJL917274 NTG917214:NTH917274 ODC917214:ODD917274 OMY917214:OMZ917274 OWU917214:OWV917274 PGQ917214:PGR917274 PQM917214:PQN917274 QAI917214:QAJ917274 QKE917214:QKF917274 QUA917214:QUB917274 RDW917214:RDX917274 RNS917214:RNT917274 RXO917214:RXP917274 SHK917214:SHL917274 SRG917214:SRH917274 TBC917214:TBD917274 TKY917214:TKZ917274 TUU917214:TUV917274 UEQ917214:UER917274 UOM917214:UON917274 UYI917214:UYJ917274 VIE917214:VIF917274 VSA917214:VSB917274 WBW917214:WBX917274 WLS917214:WLT917274 WVO917214:WVP917274 JC982750:JD982810 SY982750:SZ982810 ACU982750:ACV982810 AMQ982750:AMR982810 AWM982750:AWN982810 BGI982750:BGJ982810 BQE982750:BQF982810 CAA982750:CAB982810 CJW982750:CJX982810 CTS982750:CTT982810 DDO982750:DDP982810 DNK982750:DNL982810 DXG982750:DXH982810 EHC982750:EHD982810 EQY982750:EQZ982810 FAU982750:FAV982810 FKQ982750:FKR982810 FUM982750:FUN982810 GEI982750:GEJ982810 GOE982750:GOF982810 GYA982750:GYB982810 HHW982750:HHX982810 HRS982750:HRT982810 IBO982750:IBP982810 ILK982750:ILL982810 IVG982750:IVH982810 JFC982750:JFD982810 JOY982750:JOZ982810 JYU982750:JYV982810 KIQ982750:KIR982810 KSM982750:KSN982810 LCI982750:LCJ982810 LME982750:LMF982810 LWA982750:LWB982810 MFW982750:MFX982810 MPS982750:MPT982810 MZO982750:MZP982810 NJK982750:NJL982810 NTG982750:NTH982810 ODC982750:ODD982810 OMY982750:OMZ982810 OWU982750:OWV982810 PGQ982750:PGR982810 PQM982750:PQN982810 QAI982750:QAJ982810 QKE982750:QKF982810 QUA982750:QUB982810 RDW982750:RDX982810 RNS982750:RNT982810 RXO982750:RXP982810 SHK982750:SHL982810 SRG982750:SRH982810 TBC982750:TBD982810 TKY982750:TKZ982810 TUU982750:TUV982810 UEQ982750:UER982810 UOM982750:UON982810 UYI982750:UYJ982810 VIE982750:VIF982810 VSA982750:VSB982810 WBW982750:WBX982810 WLS982750:WLT982810 WVO982750:WVP982810" xr:uid="{00000000-0002-0000-0100-000000000000}">
      <formula1>0</formula1>
    </dataValidation>
    <dataValidation type="whole" operator="notEqual" allowBlank="1" showInputMessage="1" showErrorMessage="1" errorTitle="Incorrect entry" error="You can enter only whole numbers. This ADP code can have a negative sign." sqref="JC65317:JD65317 SY65317:SZ65317 ACU65317:ACV65317 AMQ65317:AMR65317 AWM65317:AWN65317 BGI65317:BGJ65317 BQE65317:BQF65317 CAA65317:CAB65317 CJW65317:CJX65317 CTS65317:CTT65317 DDO65317:DDP65317 DNK65317:DNL65317 DXG65317:DXH65317 EHC65317:EHD65317 EQY65317:EQZ65317 FAU65317:FAV65317 FKQ65317:FKR65317 FUM65317:FUN65317 GEI65317:GEJ65317 GOE65317:GOF65317 GYA65317:GYB65317 HHW65317:HHX65317 HRS65317:HRT65317 IBO65317:IBP65317 ILK65317:ILL65317 IVG65317:IVH65317 JFC65317:JFD65317 JOY65317:JOZ65317 JYU65317:JYV65317 KIQ65317:KIR65317 KSM65317:KSN65317 LCI65317:LCJ65317 LME65317:LMF65317 LWA65317:LWB65317 MFW65317:MFX65317 MPS65317:MPT65317 MZO65317:MZP65317 NJK65317:NJL65317 NTG65317:NTH65317 ODC65317:ODD65317 OMY65317:OMZ65317 OWU65317:OWV65317 PGQ65317:PGR65317 PQM65317:PQN65317 QAI65317:QAJ65317 QKE65317:QKF65317 QUA65317:QUB65317 RDW65317:RDX65317 RNS65317:RNT65317 RXO65317:RXP65317 SHK65317:SHL65317 SRG65317:SRH65317 TBC65317:TBD65317 TKY65317:TKZ65317 TUU65317:TUV65317 UEQ65317:UER65317 UOM65317:UON65317 UYI65317:UYJ65317 VIE65317:VIF65317 VSA65317:VSB65317 WBW65317:WBX65317 WLS65317:WLT65317 WVO65317:WVP65317 JC130853:JD130853 SY130853:SZ130853 ACU130853:ACV130853 AMQ130853:AMR130853 AWM130853:AWN130853 BGI130853:BGJ130853 BQE130853:BQF130853 CAA130853:CAB130853 CJW130853:CJX130853 CTS130853:CTT130853 DDO130853:DDP130853 DNK130853:DNL130853 DXG130853:DXH130853 EHC130853:EHD130853 EQY130853:EQZ130853 FAU130853:FAV130853 FKQ130853:FKR130853 FUM130853:FUN130853 GEI130853:GEJ130853 GOE130853:GOF130853 GYA130853:GYB130853 HHW130853:HHX130853 HRS130853:HRT130853 IBO130853:IBP130853 ILK130853:ILL130853 IVG130853:IVH130853 JFC130853:JFD130853 JOY130853:JOZ130853 JYU130853:JYV130853 KIQ130853:KIR130853 KSM130853:KSN130853 LCI130853:LCJ130853 LME130853:LMF130853 LWA130853:LWB130853 MFW130853:MFX130853 MPS130853:MPT130853 MZO130853:MZP130853 NJK130853:NJL130853 NTG130853:NTH130853 ODC130853:ODD130853 OMY130853:OMZ130853 OWU130853:OWV130853 PGQ130853:PGR130853 PQM130853:PQN130853 QAI130853:QAJ130853 QKE130853:QKF130853 QUA130853:QUB130853 RDW130853:RDX130853 RNS130853:RNT130853 RXO130853:RXP130853 SHK130853:SHL130853 SRG130853:SRH130853 TBC130853:TBD130853 TKY130853:TKZ130853 TUU130853:TUV130853 UEQ130853:UER130853 UOM130853:UON130853 UYI130853:UYJ130853 VIE130853:VIF130853 VSA130853:VSB130853 WBW130853:WBX130853 WLS130853:WLT130853 WVO130853:WVP130853 JC196389:JD196389 SY196389:SZ196389 ACU196389:ACV196389 AMQ196389:AMR196389 AWM196389:AWN196389 BGI196389:BGJ196389 BQE196389:BQF196389 CAA196389:CAB196389 CJW196389:CJX196389 CTS196389:CTT196389 DDO196389:DDP196389 DNK196389:DNL196389 DXG196389:DXH196389 EHC196389:EHD196389 EQY196389:EQZ196389 FAU196389:FAV196389 FKQ196389:FKR196389 FUM196389:FUN196389 GEI196389:GEJ196389 GOE196389:GOF196389 GYA196389:GYB196389 HHW196389:HHX196389 HRS196389:HRT196389 IBO196389:IBP196389 ILK196389:ILL196389 IVG196389:IVH196389 JFC196389:JFD196389 JOY196389:JOZ196389 JYU196389:JYV196389 KIQ196389:KIR196389 KSM196389:KSN196389 LCI196389:LCJ196389 LME196389:LMF196389 LWA196389:LWB196389 MFW196389:MFX196389 MPS196389:MPT196389 MZO196389:MZP196389 NJK196389:NJL196389 NTG196389:NTH196389 ODC196389:ODD196389 OMY196389:OMZ196389 OWU196389:OWV196389 PGQ196389:PGR196389 PQM196389:PQN196389 QAI196389:QAJ196389 QKE196389:QKF196389 QUA196389:QUB196389 RDW196389:RDX196389 RNS196389:RNT196389 RXO196389:RXP196389 SHK196389:SHL196389 SRG196389:SRH196389 TBC196389:TBD196389 TKY196389:TKZ196389 TUU196389:TUV196389 UEQ196389:UER196389 UOM196389:UON196389 UYI196389:UYJ196389 VIE196389:VIF196389 VSA196389:VSB196389 WBW196389:WBX196389 WLS196389:WLT196389 WVO196389:WVP196389 JC261925:JD261925 SY261925:SZ261925 ACU261925:ACV261925 AMQ261925:AMR261925 AWM261925:AWN261925 BGI261925:BGJ261925 BQE261925:BQF261925 CAA261925:CAB261925 CJW261925:CJX261925 CTS261925:CTT261925 DDO261925:DDP261925 DNK261925:DNL261925 DXG261925:DXH261925 EHC261925:EHD261925 EQY261925:EQZ261925 FAU261925:FAV261925 FKQ261925:FKR261925 FUM261925:FUN261925 GEI261925:GEJ261925 GOE261925:GOF261925 GYA261925:GYB261925 HHW261925:HHX261925 HRS261925:HRT261925 IBO261925:IBP261925 ILK261925:ILL261925 IVG261925:IVH261925 JFC261925:JFD261925 JOY261925:JOZ261925 JYU261925:JYV261925 KIQ261925:KIR261925 KSM261925:KSN261925 LCI261925:LCJ261925 LME261925:LMF261925 LWA261925:LWB261925 MFW261925:MFX261925 MPS261925:MPT261925 MZO261925:MZP261925 NJK261925:NJL261925 NTG261925:NTH261925 ODC261925:ODD261925 OMY261925:OMZ261925 OWU261925:OWV261925 PGQ261925:PGR261925 PQM261925:PQN261925 QAI261925:QAJ261925 QKE261925:QKF261925 QUA261925:QUB261925 RDW261925:RDX261925 RNS261925:RNT261925 RXO261925:RXP261925 SHK261925:SHL261925 SRG261925:SRH261925 TBC261925:TBD261925 TKY261925:TKZ261925 TUU261925:TUV261925 UEQ261925:UER261925 UOM261925:UON261925 UYI261925:UYJ261925 VIE261925:VIF261925 VSA261925:VSB261925 WBW261925:WBX261925 WLS261925:WLT261925 WVO261925:WVP261925 JC327461:JD327461 SY327461:SZ327461 ACU327461:ACV327461 AMQ327461:AMR327461 AWM327461:AWN327461 BGI327461:BGJ327461 BQE327461:BQF327461 CAA327461:CAB327461 CJW327461:CJX327461 CTS327461:CTT327461 DDO327461:DDP327461 DNK327461:DNL327461 DXG327461:DXH327461 EHC327461:EHD327461 EQY327461:EQZ327461 FAU327461:FAV327461 FKQ327461:FKR327461 FUM327461:FUN327461 GEI327461:GEJ327461 GOE327461:GOF327461 GYA327461:GYB327461 HHW327461:HHX327461 HRS327461:HRT327461 IBO327461:IBP327461 ILK327461:ILL327461 IVG327461:IVH327461 JFC327461:JFD327461 JOY327461:JOZ327461 JYU327461:JYV327461 KIQ327461:KIR327461 KSM327461:KSN327461 LCI327461:LCJ327461 LME327461:LMF327461 LWA327461:LWB327461 MFW327461:MFX327461 MPS327461:MPT327461 MZO327461:MZP327461 NJK327461:NJL327461 NTG327461:NTH327461 ODC327461:ODD327461 OMY327461:OMZ327461 OWU327461:OWV327461 PGQ327461:PGR327461 PQM327461:PQN327461 QAI327461:QAJ327461 QKE327461:QKF327461 QUA327461:QUB327461 RDW327461:RDX327461 RNS327461:RNT327461 RXO327461:RXP327461 SHK327461:SHL327461 SRG327461:SRH327461 TBC327461:TBD327461 TKY327461:TKZ327461 TUU327461:TUV327461 UEQ327461:UER327461 UOM327461:UON327461 UYI327461:UYJ327461 VIE327461:VIF327461 VSA327461:VSB327461 WBW327461:WBX327461 WLS327461:WLT327461 WVO327461:WVP327461 JC392997:JD392997 SY392997:SZ392997 ACU392997:ACV392997 AMQ392997:AMR392997 AWM392997:AWN392997 BGI392997:BGJ392997 BQE392997:BQF392997 CAA392997:CAB392997 CJW392997:CJX392997 CTS392997:CTT392997 DDO392997:DDP392997 DNK392997:DNL392997 DXG392997:DXH392997 EHC392997:EHD392997 EQY392997:EQZ392997 FAU392997:FAV392997 FKQ392997:FKR392997 FUM392997:FUN392997 GEI392997:GEJ392997 GOE392997:GOF392997 GYA392997:GYB392997 HHW392997:HHX392997 HRS392997:HRT392997 IBO392997:IBP392997 ILK392997:ILL392997 IVG392997:IVH392997 JFC392997:JFD392997 JOY392997:JOZ392997 JYU392997:JYV392997 KIQ392997:KIR392997 KSM392997:KSN392997 LCI392997:LCJ392997 LME392997:LMF392997 LWA392997:LWB392997 MFW392997:MFX392997 MPS392997:MPT392997 MZO392997:MZP392997 NJK392997:NJL392997 NTG392997:NTH392997 ODC392997:ODD392997 OMY392997:OMZ392997 OWU392997:OWV392997 PGQ392997:PGR392997 PQM392997:PQN392997 QAI392997:QAJ392997 QKE392997:QKF392997 QUA392997:QUB392997 RDW392997:RDX392997 RNS392997:RNT392997 RXO392997:RXP392997 SHK392997:SHL392997 SRG392997:SRH392997 TBC392997:TBD392997 TKY392997:TKZ392997 TUU392997:TUV392997 UEQ392997:UER392997 UOM392997:UON392997 UYI392997:UYJ392997 VIE392997:VIF392997 VSA392997:VSB392997 WBW392997:WBX392997 WLS392997:WLT392997 WVO392997:WVP392997 JC458533:JD458533 SY458533:SZ458533 ACU458533:ACV458533 AMQ458533:AMR458533 AWM458533:AWN458533 BGI458533:BGJ458533 BQE458533:BQF458533 CAA458533:CAB458533 CJW458533:CJX458533 CTS458533:CTT458533 DDO458533:DDP458533 DNK458533:DNL458533 DXG458533:DXH458533 EHC458533:EHD458533 EQY458533:EQZ458533 FAU458533:FAV458533 FKQ458533:FKR458533 FUM458533:FUN458533 GEI458533:GEJ458533 GOE458533:GOF458533 GYA458533:GYB458533 HHW458533:HHX458533 HRS458533:HRT458533 IBO458533:IBP458533 ILK458533:ILL458533 IVG458533:IVH458533 JFC458533:JFD458533 JOY458533:JOZ458533 JYU458533:JYV458533 KIQ458533:KIR458533 KSM458533:KSN458533 LCI458533:LCJ458533 LME458533:LMF458533 LWA458533:LWB458533 MFW458533:MFX458533 MPS458533:MPT458533 MZO458533:MZP458533 NJK458533:NJL458533 NTG458533:NTH458533 ODC458533:ODD458533 OMY458533:OMZ458533 OWU458533:OWV458533 PGQ458533:PGR458533 PQM458533:PQN458533 QAI458533:QAJ458533 QKE458533:QKF458533 QUA458533:QUB458533 RDW458533:RDX458533 RNS458533:RNT458533 RXO458533:RXP458533 SHK458533:SHL458533 SRG458533:SRH458533 TBC458533:TBD458533 TKY458533:TKZ458533 TUU458533:TUV458533 UEQ458533:UER458533 UOM458533:UON458533 UYI458533:UYJ458533 VIE458533:VIF458533 VSA458533:VSB458533 WBW458533:WBX458533 WLS458533:WLT458533 WVO458533:WVP458533 JC524069:JD524069 SY524069:SZ524069 ACU524069:ACV524069 AMQ524069:AMR524069 AWM524069:AWN524069 BGI524069:BGJ524069 BQE524069:BQF524069 CAA524069:CAB524069 CJW524069:CJX524069 CTS524069:CTT524069 DDO524069:DDP524069 DNK524069:DNL524069 DXG524069:DXH524069 EHC524069:EHD524069 EQY524069:EQZ524069 FAU524069:FAV524069 FKQ524069:FKR524069 FUM524069:FUN524069 GEI524069:GEJ524069 GOE524069:GOF524069 GYA524069:GYB524069 HHW524069:HHX524069 HRS524069:HRT524069 IBO524069:IBP524069 ILK524069:ILL524069 IVG524069:IVH524069 JFC524069:JFD524069 JOY524069:JOZ524069 JYU524069:JYV524069 KIQ524069:KIR524069 KSM524069:KSN524069 LCI524069:LCJ524069 LME524069:LMF524069 LWA524069:LWB524069 MFW524069:MFX524069 MPS524069:MPT524069 MZO524069:MZP524069 NJK524069:NJL524069 NTG524069:NTH524069 ODC524069:ODD524069 OMY524069:OMZ524069 OWU524069:OWV524069 PGQ524069:PGR524069 PQM524069:PQN524069 QAI524069:QAJ524069 QKE524069:QKF524069 QUA524069:QUB524069 RDW524069:RDX524069 RNS524069:RNT524069 RXO524069:RXP524069 SHK524069:SHL524069 SRG524069:SRH524069 TBC524069:TBD524069 TKY524069:TKZ524069 TUU524069:TUV524069 UEQ524069:UER524069 UOM524069:UON524069 UYI524069:UYJ524069 VIE524069:VIF524069 VSA524069:VSB524069 WBW524069:WBX524069 WLS524069:WLT524069 WVO524069:WVP524069 JC589605:JD589605 SY589605:SZ589605 ACU589605:ACV589605 AMQ589605:AMR589605 AWM589605:AWN589605 BGI589605:BGJ589605 BQE589605:BQF589605 CAA589605:CAB589605 CJW589605:CJX589605 CTS589605:CTT589605 DDO589605:DDP589605 DNK589605:DNL589605 DXG589605:DXH589605 EHC589605:EHD589605 EQY589605:EQZ589605 FAU589605:FAV589605 FKQ589605:FKR589605 FUM589605:FUN589605 GEI589605:GEJ589605 GOE589605:GOF589605 GYA589605:GYB589605 HHW589605:HHX589605 HRS589605:HRT589605 IBO589605:IBP589605 ILK589605:ILL589605 IVG589605:IVH589605 JFC589605:JFD589605 JOY589605:JOZ589605 JYU589605:JYV589605 KIQ589605:KIR589605 KSM589605:KSN589605 LCI589605:LCJ589605 LME589605:LMF589605 LWA589605:LWB589605 MFW589605:MFX589605 MPS589605:MPT589605 MZO589605:MZP589605 NJK589605:NJL589605 NTG589605:NTH589605 ODC589605:ODD589605 OMY589605:OMZ589605 OWU589605:OWV589605 PGQ589605:PGR589605 PQM589605:PQN589605 QAI589605:QAJ589605 QKE589605:QKF589605 QUA589605:QUB589605 RDW589605:RDX589605 RNS589605:RNT589605 RXO589605:RXP589605 SHK589605:SHL589605 SRG589605:SRH589605 TBC589605:TBD589605 TKY589605:TKZ589605 TUU589605:TUV589605 UEQ589605:UER589605 UOM589605:UON589605 UYI589605:UYJ589605 VIE589605:VIF589605 VSA589605:VSB589605 WBW589605:WBX589605 WLS589605:WLT589605 WVO589605:WVP589605 JC655141:JD655141 SY655141:SZ655141 ACU655141:ACV655141 AMQ655141:AMR655141 AWM655141:AWN655141 BGI655141:BGJ655141 BQE655141:BQF655141 CAA655141:CAB655141 CJW655141:CJX655141 CTS655141:CTT655141 DDO655141:DDP655141 DNK655141:DNL655141 DXG655141:DXH655141 EHC655141:EHD655141 EQY655141:EQZ655141 FAU655141:FAV655141 FKQ655141:FKR655141 FUM655141:FUN655141 GEI655141:GEJ655141 GOE655141:GOF655141 GYA655141:GYB655141 HHW655141:HHX655141 HRS655141:HRT655141 IBO655141:IBP655141 ILK655141:ILL655141 IVG655141:IVH655141 JFC655141:JFD655141 JOY655141:JOZ655141 JYU655141:JYV655141 KIQ655141:KIR655141 KSM655141:KSN655141 LCI655141:LCJ655141 LME655141:LMF655141 LWA655141:LWB655141 MFW655141:MFX655141 MPS655141:MPT655141 MZO655141:MZP655141 NJK655141:NJL655141 NTG655141:NTH655141 ODC655141:ODD655141 OMY655141:OMZ655141 OWU655141:OWV655141 PGQ655141:PGR655141 PQM655141:PQN655141 QAI655141:QAJ655141 QKE655141:QKF655141 QUA655141:QUB655141 RDW655141:RDX655141 RNS655141:RNT655141 RXO655141:RXP655141 SHK655141:SHL655141 SRG655141:SRH655141 TBC655141:TBD655141 TKY655141:TKZ655141 TUU655141:TUV655141 UEQ655141:UER655141 UOM655141:UON655141 UYI655141:UYJ655141 VIE655141:VIF655141 VSA655141:VSB655141 WBW655141:WBX655141 WLS655141:WLT655141 WVO655141:WVP655141 JC720677:JD720677 SY720677:SZ720677 ACU720677:ACV720677 AMQ720677:AMR720677 AWM720677:AWN720677 BGI720677:BGJ720677 BQE720677:BQF720677 CAA720677:CAB720677 CJW720677:CJX720677 CTS720677:CTT720677 DDO720677:DDP720677 DNK720677:DNL720677 DXG720677:DXH720677 EHC720677:EHD720677 EQY720677:EQZ720677 FAU720677:FAV720677 FKQ720677:FKR720677 FUM720677:FUN720677 GEI720677:GEJ720677 GOE720677:GOF720677 GYA720677:GYB720677 HHW720677:HHX720677 HRS720677:HRT720677 IBO720677:IBP720677 ILK720677:ILL720677 IVG720677:IVH720677 JFC720677:JFD720677 JOY720677:JOZ720677 JYU720677:JYV720677 KIQ720677:KIR720677 KSM720677:KSN720677 LCI720677:LCJ720677 LME720677:LMF720677 LWA720677:LWB720677 MFW720677:MFX720677 MPS720677:MPT720677 MZO720677:MZP720677 NJK720677:NJL720677 NTG720677:NTH720677 ODC720677:ODD720677 OMY720677:OMZ720677 OWU720677:OWV720677 PGQ720677:PGR720677 PQM720677:PQN720677 QAI720677:QAJ720677 QKE720677:QKF720677 QUA720677:QUB720677 RDW720677:RDX720677 RNS720677:RNT720677 RXO720677:RXP720677 SHK720677:SHL720677 SRG720677:SRH720677 TBC720677:TBD720677 TKY720677:TKZ720677 TUU720677:TUV720677 UEQ720677:UER720677 UOM720677:UON720677 UYI720677:UYJ720677 VIE720677:VIF720677 VSA720677:VSB720677 WBW720677:WBX720677 WLS720677:WLT720677 WVO720677:WVP720677 JC786213:JD786213 SY786213:SZ786213 ACU786213:ACV786213 AMQ786213:AMR786213 AWM786213:AWN786213 BGI786213:BGJ786213 BQE786213:BQF786213 CAA786213:CAB786213 CJW786213:CJX786213 CTS786213:CTT786213 DDO786213:DDP786213 DNK786213:DNL786213 DXG786213:DXH786213 EHC786213:EHD786213 EQY786213:EQZ786213 FAU786213:FAV786213 FKQ786213:FKR786213 FUM786213:FUN786213 GEI786213:GEJ786213 GOE786213:GOF786213 GYA786213:GYB786213 HHW786213:HHX786213 HRS786213:HRT786213 IBO786213:IBP786213 ILK786213:ILL786213 IVG786213:IVH786213 JFC786213:JFD786213 JOY786213:JOZ786213 JYU786213:JYV786213 KIQ786213:KIR786213 KSM786213:KSN786213 LCI786213:LCJ786213 LME786213:LMF786213 LWA786213:LWB786213 MFW786213:MFX786213 MPS786213:MPT786213 MZO786213:MZP786213 NJK786213:NJL786213 NTG786213:NTH786213 ODC786213:ODD786213 OMY786213:OMZ786213 OWU786213:OWV786213 PGQ786213:PGR786213 PQM786213:PQN786213 QAI786213:QAJ786213 QKE786213:QKF786213 QUA786213:QUB786213 RDW786213:RDX786213 RNS786213:RNT786213 RXO786213:RXP786213 SHK786213:SHL786213 SRG786213:SRH786213 TBC786213:TBD786213 TKY786213:TKZ786213 TUU786213:TUV786213 UEQ786213:UER786213 UOM786213:UON786213 UYI786213:UYJ786213 VIE786213:VIF786213 VSA786213:VSB786213 WBW786213:WBX786213 WLS786213:WLT786213 WVO786213:WVP786213 JC851749:JD851749 SY851749:SZ851749 ACU851749:ACV851749 AMQ851749:AMR851749 AWM851749:AWN851749 BGI851749:BGJ851749 BQE851749:BQF851749 CAA851749:CAB851749 CJW851749:CJX851749 CTS851749:CTT851749 DDO851749:DDP851749 DNK851749:DNL851749 DXG851749:DXH851749 EHC851749:EHD851749 EQY851749:EQZ851749 FAU851749:FAV851749 FKQ851749:FKR851749 FUM851749:FUN851749 GEI851749:GEJ851749 GOE851749:GOF851749 GYA851749:GYB851749 HHW851749:HHX851749 HRS851749:HRT851749 IBO851749:IBP851749 ILK851749:ILL851749 IVG851749:IVH851749 JFC851749:JFD851749 JOY851749:JOZ851749 JYU851749:JYV851749 KIQ851749:KIR851749 KSM851749:KSN851749 LCI851749:LCJ851749 LME851749:LMF851749 LWA851749:LWB851749 MFW851749:MFX851749 MPS851749:MPT851749 MZO851749:MZP851749 NJK851749:NJL851749 NTG851749:NTH851749 ODC851749:ODD851749 OMY851749:OMZ851749 OWU851749:OWV851749 PGQ851749:PGR851749 PQM851749:PQN851749 QAI851749:QAJ851749 QKE851749:QKF851749 QUA851749:QUB851749 RDW851749:RDX851749 RNS851749:RNT851749 RXO851749:RXP851749 SHK851749:SHL851749 SRG851749:SRH851749 TBC851749:TBD851749 TKY851749:TKZ851749 TUU851749:TUV851749 UEQ851749:UER851749 UOM851749:UON851749 UYI851749:UYJ851749 VIE851749:VIF851749 VSA851749:VSB851749 WBW851749:WBX851749 WLS851749:WLT851749 WVO851749:WVP851749 JC917285:JD917285 SY917285:SZ917285 ACU917285:ACV917285 AMQ917285:AMR917285 AWM917285:AWN917285 BGI917285:BGJ917285 BQE917285:BQF917285 CAA917285:CAB917285 CJW917285:CJX917285 CTS917285:CTT917285 DDO917285:DDP917285 DNK917285:DNL917285 DXG917285:DXH917285 EHC917285:EHD917285 EQY917285:EQZ917285 FAU917285:FAV917285 FKQ917285:FKR917285 FUM917285:FUN917285 GEI917285:GEJ917285 GOE917285:GOF917285 GYA917285:GYB917285 HHW917285:HHX917285 HRS917285:HRT917285 IBO917285:IBP917285 ILK917285:ILL917285 IVG917285:IVH917285 JFC917285:JFD917285 JOY917285:JOZ917285 JYU917285:JYV917285 KIQ917285:KIR917285 KSM917285:KSN917285 LCI917285:LCJ917285 LME917285:LMF917285 LWA917285:LWB917285 MFW917285:MFX917285 MPS917285:MPT917285 MZO917285:MZP917285 NJK917285:NJL917285 NTG917285:NTH917285 ODC917285:ODD917285 OMY917285:OMZ917285 OWU917285:OWV917285 PGQ917285:PGR917285 PQM917285:PQN917285 QAI917285:QAJ917285 QKE917285:QKF917285 QUA917285:QUB917285 RDW917285:RDX917285 RNS917285:RNT917285 RXO917285:RXP917285 SHK917285:SHL917285 SRG917285:SRH917285 TBC917285:TBD917285 TKY917285:TKZ917285 TUU917285:TUV917285 UEQ917285:UER917285 UOM917285:UON917285 UYI917285:UYJ917285 VIE917285:VIF917285 VSA917285:VSB917285 WBW917285:WBX917285 WLS917285:WLT917285 WVO917285:WVP917285 JC982821:JD982821 SY982821:SZ982821 ACU982821:ACV982821 AMQ982821:AMR982821 AWM982821:AWN982821 BGI982821:BGJ982821 BQE982821:BQF982821 CAA982821:CAB982821 CJW982821:CJX982821 CTS982821:CTT982821 DDO982821:DDP982821 DNK982821:DNL982821 DXG982821:DXH982821 EHC982821:EHD982821 EQY982821:EQZ982821 FAU982821:FAV982821 FKQ982821:FKR982821 FUM982821:FUN982821 GEI982821:GEJ982821 GOE982821:GOF982821 GYA982821:GYB982821 HHW982821:HHX982821 HRS982821:HRT982821 IBO982821:IBP982821 ILK982821:ILL982821 IVG982821:IVH982821 JFC982821:JFD982821 JOY982821:JOZ982821 JYU982821:JYV982821 KIQ982821:KIR982821 KSM982821:KSN982821 LCI982821:LCJ982821 LME982821:LMF982821 LWA982821:LWB982821 MFW982821:MFX982821 MPS982821:MPT982821 MZO982821:MZP982821 NJK982821:NJL982821 NTG982821:NTH982821 ODC982821:ODD982821 OMY982821:OMZ982821 OWU982821:OWV982821 PGQ982821:PGR982821 PQM982821:PQN982821 QAI982821:QAJ982821 QKE982821:QKF982821 QUA982821:QUB982821 RDW982821:RDX982821 RNS982821:RNT982821 RXO982821:RXP982821 SHK982821:SHL982821 SRG982821:SRH982821 TBC982821:TBD982821 TKY982821:TKZ982821 TUU982821:TUV982821 UEQ982821:UER982821 UOM982821:UON982821 UYI982821:UYJ982821 VIE982821:VIF982821 VSA982821:VSB982821 WBW982821:WBX982821 WLS982821:WLT982821 WVO982821:WVP982821" xr:uid="{00000000-0002-0000-0100-000001000000}">
      <formula1>9999999999</formula1>
    </dataValidation>
    <dataValidation type="whole" operator="notEqual" allowBlank="1" showInputMessage="1" showErrorMessage="1" errorTitle="Incorrect entry" error="You can enter only positive or negative whole numbers."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xr:uid="{00000000-0002-0000-0100-000002000000}">
      <formula1>9999999999</formula1>
    </dataValidation>
    <dataValidation type="whole" operator="notEqual" allowBlank="1" showInputMessage="1" showErrorMessage="1" errorTitle="Incorrect entry" error="You can enter only positive or negative whole numbers." sqref="JC65308:JD65308 SY65308:SZ65308 ACU65308:ACV65308 AMQ65308:AMR65308 AWM65308:AWN65308 BGI65308:BGJ65308 BQE65308:BQF65308 CAA65308:CAB65308 CJW65308:CJX65308 CTS65308:CTT65308 DDO65308:DDP65308 DNK65308:DNL65308 DXG65308:DXH65308 EHC65308:EHD65308 EQY65308:EQZ65308 FAU65308:FAV65308 FKQ65308:FKR65308 FUM65308:FUN65308 GEI65308:GEJ65308 GOE65308:GOF65308 GYA65308:GYB65308 HHW65308:HHX65308 HRS65308:HRT65308 IBO65308:IBP65308 ILK65308:ILL65308 IVG65308:IVH65308 JFC65308:JFD65308 JOY65308:JOZ65308 JYU65308:JYV65308 KIQ65308:KIR65308 KSM65308:KSN65308 LCI65308:LCJ65308 LME65308:LMF65308 LWA65308:LWB65308 MFW65308:MFX65308 MPS65308:MPT65308 MZO65308:MZP65308 NJK65308:NJL65308 NTG65308:NTH65308 ODC65308:ODD65308 OMY65308:OMZ65308 OWU65308:OWV65308 PGQ65308:PGR65308 PQM65308:PQN65308 QAI65308:QAJ65308 QKE65308:QKF65308 QUA65308:QUB65308 RDW65308:RDX65308 RNS65308:RNT65308 RXO65308:RXP65308 SHK65308:SHL65308 SRG65308:SRH65308 TBC65308:TBD65308 TKY65308:TKZ65308 TUU65308:TUV65308 UEQ65308:UER65308 UOM65308:UON65308 UYI65308:UYJ65308 VIE65308:VIF65308 VSA65308:VSB65308 WBW65308:WBX65308 WLS65308:WLT65308 WVO65308:WVP65308 JC130844:JD130844 SY130844:SZ130844 ACU130844:ACV130844 AMQ130844:AMR130844 AWM130844:AWN130844 BGI130844:BGJ130844 BQE130844:BQF130844 CAA130844:CAB130844 CJW130844:CJX130844 CTS130844:CTT130844 DDO130844:DDP130844 DNK130844:DNL130844 DXG130844:DXH130844 EHC130844:EHD130844 EQY130844:EQZ130844 FAU130844:FAV130844 FKQ130844:FKR130844 FUM130844:FUN130844 GEI130844:GEJ130844 GOE130844:GOF130844 GYA130844:GYB130844 HHW130844:HHX130844 HRS130844:HRT130844 IBO130844:IBP130844 ILK130844:ILL130844 IVG130844:IVH130844 JFC130844:JFD130844 JOY130844:JOZ130844 JYU130844:JYV130844 KIQ130844:KIR130844 KSM130844:KSN130844 LCI130844:LCJ130844 LME130844:LMF130844 LWA130844:LWB130844 MFW130844:MFX130844 MPS130844:MPT130844 MZO130844:MZP130844 NJK130844:NJL130844 NTG130844:NTH130844 ODC130844:ODD130844 OMY130844:OMZ130844 OWU130844:OWV130844 PGQ130844:PGR130844 PQM130844:PQN130844 QAI130844:QAJ130844 QKE130844:QKF130844 QUA130844:QUB130844 RDW130844:RDX130844 RNS130844:RNT130844 RXO130844:RXP130844 SHK130844:SHL130844 SRG130844:SRH130844 TBC130844:TBD130844 TKY130844:TKZ130844 TUU130844:TUV130844 UEQ130844:UER130844 UOM130844:UON130844 UYI130844:UYJ130844 VIE130844:VIF130844 VSA130844:VSB130844 WBW130844:WBX130844 WLS130844:WLT130844 WVO130844:WVP130844 JC196380:JD196380 SY196380:SZ196380 ACU196380:ACV196380 AMQ196380:AMR196380 AWM196380:AWN196380 BGI196380:BGJ196380 BQE196380:BQF196380 CAA196380:CAB196380 CJW196380:CJX196380 CTS196380:CTT196380 DDO196380:DDP196380 DNK196380:DNL196380 DXG196380:DXH196380 EHC196380:EHD196380 EQY196380:EQZ196380 FAU196380:FAV196380 FKQ196380:FKR196380 FUM196380:FUN196380 GEI196380:GEJ196380 GOE196380:GOF196380 GYA196380:GYB196380 HHW196380:HHX196380 HRS196380:HRT196380 IBO196380:IBP196380 ILK196380:ILL196380 IVG196380:IVH196380 JFC196380:JFD196380 JOY196380:JOZ196380 JYU196380:JYV196380 KIQ196380:KIR196380 KSM196380:KSN196380 LCI196380:LCJ196380 LME196380:LMF196380 LWA196380:LWB196380 MFW196380:MFX196380 MPS196380:MPT196380 MZO196380:MZP196380 NJK196380:NJL196380 NTG196380:NTH196380 ODC196380:ODD196380 OMY196380:OMZ196380 OWU196380:OWV196380 PGQ196380:PGR196380 PQM196380:PQN196380 QAI196380:QAJ196380 QKE196380:QKF196380 QUA196380:QUB196380 RDW196380:RDX196380 RNS196380:RNT196380 RXO196380:RXP196380 SHK196380:SHL196380 SRG196380:SRH196380 TBC196380:TBD196380 TKY196380:TKZ196380 TUU196380:TUV196380 UEQ196380:UER196380 UOM196380:UON196380 UYI196380:UYJ196380 VIE196380:VIF196380 VSA196380:VSB196380 WBW196380:WBX196380 WLS196380:WLT196380 WVO196380:WVP196380 JC261916:JD261916 SY261916:SZ261916 ACU261916:ACV261916 AMQ261916:AMR261916 AWM261916:AWN261916 BGI261916:BGJ261916 BQE261916:BQF261916 CAA261916:CAB261916 CJW261916:CJX261916 CTS261916:CTT261916 DDO261916:DDP261916 DNK261916:DNL261916 DXG261916:DXH261916 EHC261916:EHD261916 EQY261916:EQZ261916 FAU261916:FAV261916 FKQ261916:FKR261916 FUM261916:FUN261916 GEI261916:GEJ261916 GOE261916:GOF261916 GYA261916:GYB261916 HHW261916:HHX261916 HRS261916:HRT261916 IBO261916:IBP261916 ILK261916:ILL261916 IVG261916:IVH261916 JFC261916:JFD261916 JOY261916:JOZ261916 JYU261916:JYV261916 KIQ261916:KIR261916 KSM261916:KSN261916 LCI261916:LCJ261916 LME261916:LMF261916 LWA261916:LWB261916 MFW261916:MFX261916 MPS261916:MPT261916 MZO261916:MZP261916 NJK261916:NJL261916 NTG261916:NTH261916 ODC261916:ODD261916 OMY261916:OMZ261916 OWU261916:OWV261916 PGQ261916:PGR261916 PQM261916:PQN261916 QAI261916:QAJ261916 QKE261916:QKF261916 QUA261916:QUB261916 RDW261916:RDX261916 RNS261916:RNT261916 RXO261916:RXP261916 SHK261916:SHL261916 SRG261916:SRH261916 TBC261916:TBD261916 TKY261916:TKZ261916 TUU261916:TUV261916 UEQ261916:UER261916 UOM261916:UON261916 UYI261916:UYJ261916 VIE261916:VIF261916 VSA261916:VSB261916 WBW261916:WBX261916 WLS261916:WLT261916 WVO261916:WVP261916 JC327452:JD327452 SY327452:SZ327452 ACU327452:ACV327452 AMQ327452:AMR327452 AWM327452:AWN327452 BGI327452:BGJ327452 BQE327452:BQF327452 CAA327452:CAB327452 CJW327452:CJX327452 CTS327452:CTT327452 DDO327452:DDP327452 DNK327452:DNL327452 DXG327452:DXH327452 EHC327452:EHD327452 EQY327452:EQZ327452 FAU327452:FAV327452 FKQ327452:FKR327452 FUM327452:FUN327452 GEI327452:GEJ327452 GOE327452:GOF327452 GYA327452:GYB327452 HHW327452:HHX327452 HRS327452:HRT327452 IBO327452:IBP327452 ILK327452:ILL327452 IVG327452:IVH327452 JFC327452:JFD327452 JOY327452:JOZ327452 JYU327452:JYV327452 KIQ327452:KIR327452 KSM327452:KSN327452 LCI327452:LCJ327452 LME327452:LMF327452 LWA327452:LWB327452 MFW327452:MFX327452 MPS327452:MPT327452 MZO327452:MZP327452 NJK327452:NJL327452 NTG327452:NTH327452 ODC327452:ODD327452 OMY327452:OMZ327452 OWU327452:OWV327452 PGQ327452:PGR327452 PQM327452:PQN327452 QAI327452:QAJ327452 QKE327452:QKF327452 QUA327452:QUB327452 RDW327452:RDX327452 RNS327452:RNT327452 RXO327452:RXP327452 SHK327452:SHL327452 SRG327452:SRH327452 TBC327452:TBD327452 TKY327452:TKZ327452 TUU327452:TUV327452 UEQ327452:UER327452 UOM327452:UON327452 UYI327452:UYJ327452 VIE327452:VIF327452 VSA327452:VSB327452 WBW327452:WBX327452 WLS327452:WLT327452 WVO327452:WVP327452 JC392988:JD392988 SY392988:SZ392988 ACU392988:ACV392988 AMQ392988:AMR392988 AWM392988:AWN392988 BGI392988:BGJ392988 BQE392988:BQF392988 CAA392988:CAB392988 CJW392988:CJX392988 CTS392988:CTT392988 DDO392988:DDP392988 DNK392988:DNL392988 DXG392988:DXH392988 EHC392988:EHD392988 EQY392988:EQZ392988 FAU392988:FAV392988 FKQ392988:FKR392988 FUM392988:FUN392988 GEI392988:GEJ392988 GOE392988:GOF392988 GYA392988:GYB392988 HHW392988:HHX392988 HRS392988:HRT392988 IBO392988:IBP392988 ILK392988:ILL392988 IVG392988:IVH392988 JFC392988:JFD392988 JOY392988:JOZ392988 JYU392988:JYV392988 KIQ392988:KIR392988 KSM392988:KSN392988 LCI392988:LCJ392988 LME392988:LMF392988 LWA392988:LWB392988 MFW392988:MFX392988 MPS392988:MPT392988 MZO392988:MZP392988 NJK392988:NJL392988 NTG392988:NTH392988 ODC392988:ODD392988 OMY392988:OMZ392988 OWU392988:OWV392988 PGQ392988:PGR392988 PQM392988:PQN392988 QAI392988:QAJ392988 QKE392988:QKF392988 QUA392988:QUB392988 RDW392988:RDX392988 RNS392988:RNT392988 RXO392988:RXP392988 SHK392988:SHL392988 SRG392988:SRH392988 TBC392988:TBD392988 TKY392988:TKZ392988 TUU392988:TUV392988 UEQ392988:UER392988 UOM392988:UON392988 UYI392988:UYJ392988 VIE392988:VIF392988 VSA392988:VSB392988 WBW392988:WBX392988 WLS392988:WLT392988 WVO392988:WVP392988 JC458524:JD458524 SY458524:SZ458524 ACU458524:ACV458524 AMQ458524:AMR458524 AWM458524:AWN458524 BGI458524:BGJ458524 BQE458524:BQF458524 CAA458524:CAB458524 CJW458524:CJX458524 CTS458524:CTT458524 DDO458524:DDP458524 DNK458524:DNL458524 DXG458524:DXH458524 EHC458524:EHD458524 EQY458524:EQZ458524 FAU458524:FAV458524 FKQ458524:FKR458524 FUM458524:FUN458524 GEI458524:GEJ458524 GOE458524:GOF458524 GYA458524:GYB458524 HHW458524:HHX458524 HRS458524:HRT458524 IBO458524:IBP458524 ILK458524:ILL458524 IVG458524:IVH458524 JFC458524:JFD458524 JOY458524:JOZ458524 JYU458524:JYV458524 KIQ458524:KIR458524 KSM458524:KSN458524 LCI458524:LCJ458524 LME458524:LMF458524 LWA458524:LWB458524 MFW458524:MFX458524 MPS458524:MPT458524 MZO458524:MZP458524 NJK458524:NJL458524 NTG458524:NTH458524 ODC458524:ODD458524 OMY458524:OMZ458524 OWU458524:OWV458524 PGQ458524:PGR458524 PQM458524:PQN458524 QAI458524:QAJ458524 QKE458524:QKF458524 QUA458524:QUB458524 RDW458524:RDX458524 RNS458524:RNT458524 RXO458524:RXP458524 SHK458524:SHL458524 SRG458524:SRH458524 TBC458524:TBD458524 TKY458524:TKZ458524 TUU458524:TUV458524 UEQ458524:UER458524 UOM458524:UON458524 UYI458524:UYJ458524 VIE458524:VIF458524 VSA458524:VSB458524 WBW458524:WBX458524 WLS458524:WLT458524 WVO458524:WVP458524 JC524060:JD524060 SY524060:SZ524060 ACU524060:ACV524060 AMQ524060:AMR524060 AWM524060:AWN524060 BGI524060:BGJ524060 BQE524060:BQF524060 CAA524060:CAB524060 CJW524060:CJX524060 CTS524060:CTT524060 DDO524060:DDP524060 DNK524060:DNL524060 DXG524060:DXH524060 EHC524060:EHD524060 EQY524060:EQZ524060 FAU524060:FAV524060 FKQ524060:FKR524060 FUM524060:FUN524060 GEI524060:GEJ524060 GOE524060:GOF524060 GYA524060:GYB524060 HHW524060:HHX524060 HRS524060:HRT524060 IBO524060:IBP524060 ILK524060:ILL524060 IVG524060:IVH524060 JFC524060:JFD524060 JOY524060:JOZ524060 JYU524060:JYV524060 KIQ524060:KIR524060 KSM524060:KSN524060 LCI524060:LCJ524060 LME524060:LMF524060 LWA524060:LWB524060 MFW524060:MFX524060 MPS524060:MPT524060 MZO524060:MZP524060 NJK524060:NJL524060 NTG524060:NTH524060 ODC524060:ODD524060 OMY524060:OMZ524060 OWU524060:OWV524060 PGQ524060:PGR524060 PQM524060:PQN524060 QAI524060:QAJ524060 QKE524060:QKF524060 QUA524060:QUB524060 RDW524060:RDX524060 RNS524060:RNT524060 RXO524060:RXP524060 SHK524060:SHL524060 SRG524060:SRH524060 TBC524060:TBD524060 TKY524060:TKZ524060 TUU524060:TUV524060 UEQ524060:UER524060 UOM524060:UON524060 UYI524060:UYJ524060 VIE524060:VIF524060 VSA524060:VSB524060 WBW524060:WBX524060 WLS524060:WLT524060 WVO524060:WVP524060 JC589596:JD589596 SY589596:SZ589596 ACU589596:ACV589596 AMQ589596:AMR589596 AWM589596:AWN589596 BGI589596:BGJ589596 BQE589596:BQF589596 CAA589596:CAB589596 CJW589596:CJX589596 CTS589596:CTT589596 DDO589596:DDP589596 DNK589596:DNL589596 DXG589596:DXH589596 EHC589596:EHD589596 EQY589596:EQZ589596 FAU589596:FAV589596 FKQ589596:FKR589596 FUM589596:FUN589596 GEI589596:GEJ589596 GOE589596:GOF589596 GYA589596:GYB589596 HHW589596:HHX589596 HRS589596:HRT589596 IBO589596:IBP589596 ILK589596:ILL589596 IVG589596:IVH589596 JFC589596:JFD589596 JOY589596:JOZ589596 JYU589596:JYV589596 KIQ589596:KIR589596 KSM589596:KSN589596 LCI589596:LCJ589596 LME589596:LMF589596 LWA589596:LWB589596 MFW589596:MFX589596 MPS589596:MPT589596 MZO589596:MZP589596 NJK589596:NJL589596 NTG589596:NTH589596 ODC589596:ODD589596 OMY589596:OMZ589596 OWU589596:OWV589596 PGQ589596:PGR589596 PQM589596:PQN589596 QAI589596:QAJ589596 QKE589596:QKF589596 QUA589596:QUB589596 RDW589596:RDX589596 RNS589596:RNT589596 RXO589596:RXP589596 SHK589596:SHL589596 SRG589596:SRH589596 TBC589596:TBD589596 TKY589596:TKZ589596 TUU589596:TUV589596 UEQ589596:UER589596 UOM589596:UON589596 UYI589596:UYJ589596 VIE589596:VIF589596 VSA589596:VSB589596 WBW589596:WBX589596 WLS589596:WLT589596 WVO589596:WVP589596 JC655132:JD655132 SY655132:SZ655132 ACU655132:ACV655132 AMQ655132:AMR655132 AWM655132:AWN655132 BGI655132:BGJ655132 BQE655132:BQF655132 CAA655132:CAB655132 CJW655132:CJX655132 CTS655132:CTT655132 DDO655132:DDP655132 DNK655132:DNL655132 DXG655132:DXH655132 EHC655132:EHD655132 EQY655132:EQZ655132 FAU655132:FAV655132 FKQ655132:FKR655132 FUM655132:FUN655132 GEI655132:GEJ655132 GOE655132:GOF655132 GYA655132:GYB655132 HHW655132:HHX655132 HRS655132:HRT655132 IBO655132:IBP655132 ILK655132:ILL655132 IVG655132:IVH655132 JFC655132:JFD655132 JOY655132:JOZ655132 JYU655132:JYV655132 KIQ655132:KIR655132 KSM655132:KSN655132 LCI655132:LCJ655132 LME655132:LMF655132 LWA655132:LWB655132 MFW655132:MFX655132 MPS655132:MPT655132 MZO655132:MZP655132 NJK655132:NJL655132 NTG655132:NTH655132 ODC655132:ODD655132 OMY655132:OMZ655132 OWU655132:OWV655132 PGQ655132:PGR655132 PQM655132:PQN655132 QAI655132:QAJ655132 QKE655132:QKF655132 QUA655132:QUB655132 RDW655132:RDX655132 RNS655132:RNT655132 RXO655132:RXP655132 SHK655132:SHL655132 SRG655132:SRH655132 TBC655132:TBD655132 TKY655132:TKZ655132 TUU655132:TUV655132 UEQ655132:UER655132 UOM655132:UON655132 UYI655132:UYJ655132 VIE655132:VIF655132 VSA655132:VSB655132 WBW655132:WBX655132 WLS655132:WLT655132 WVO655132:WVP655132 JC720668:JD720668 SY720668:SZ720668 ACU720668:ACV720668 AMQ720668:AMR720668 AWM720668:AWN720668 BGI720668:BGJ720668 BQE720668:BQF720668 CAA720668:CAB720668 CJW720668:CJX720668 CTS720668:CTT720668 DDO720668:DDP720668 DNK720668:DNL720668 DXG720668:DXH720668 EHC720668:EHD720668 EQY720668:EQZ720668 FAU720668:FAV720668 FKQ720668:FKR720668 FUM720668:FUN720668 GEI720668:GEJ720668 GOE720668:GOF720668 GYA720668:GYB720668 HHW720668:HHX720668 HRS720668:HRT720668 IBO720668:IBP720668 ILK720668:ILL720668 IVG720668:IVH720668 JFC720668:JFD720668 JOY720668:JOZ720668 JYU720668:JYV720668 KIQ720668:KIR720668 KSM720668:KSN720668 LCI720668:LCJ720668 LME720668:LMF720668 LWA720668:LWB720668 MFW720668:MFX720668 MPS720668:MPT720668 MZO720668:MZP720668 NJK720668:NJL720668 NTG720668:NTH720668 ODC720668:ODD720668 OMY720668:OMZ720668 OWU720668:OWV720668 PGQ720668:PGR720668 PQM720668:PQN720668 QAI720668:QAJ720668 QKE720668:QKF720668 QUA720668:QUB720668 RDW720668:RDX720668 RNS720668:RNT720668 RXO720668:RXP720668 SHK720668:SHL720668 SRG720668:SRH720668 TBC720668:TBD720668 TKY720668:TKZ720668 TUU720668:TUV720668 UEQ720668:UER720668 UOM720668:UON720668 UYI720668:UYJ720668 VIE720668:VIF720668 VSA720668:VSB720668 WBW720668:WBX720668 WLS720668:WLT720668 WVO720668:WVP720668 JC786204:JD786204 SY786204:SZ786204 ACU786204:ACV786204 AMQ786204:AMR786204 AWM786204:AWN786204 BGI786204:BGJ786204 BQE786204:BQF786204 CAA786204:CAB786204 CJW786204:CJX786204 CTS786204:CTT786204 DDO786204:DDP786204 DNK786204:DNL786204 DXG786204:DXH786204 EHC786204:EHD786204 EQY786204:EQZ786204 FAU786204:FAV786204 FKQ786204:FKR786204 FUM786204:FUN786204 GEI786204:GEJ786204 GOE786204:GOF786204 GYA786204:GYB786204 HHW786204:HHX786204 HRS786204:HRT786204 IBO786204:IBP786204 ILK786204:ILL786204 IVG786204:IVH786204 JFC786204:JFD786204 JOY786204:JOZ786204 JYU786204:JYV786204 KIQ786204:KIR786204 KSM786204:KSN786204 LCI786204:LCJ786204 LME786204:LMF786204 LWA786204:LWB786204 MFW786204:MFX786204 MPS786204:MPT786204 MZO786204:MZP786204 NJK786204:NJL786204 NTG786204:NTH786204 ODC786204:ODD786204 OMY786204:OMZ786204 OWU786204:OWV786204 PGQ786204:PGR786204 PQM786204:PQN786204 QAI786204:QAJ786204 QKE786204:QKF786204 QUA786204:QUB786204 RDW786204:RDX786204 RNS786204:RNT786204 RXO786204:RXP786204 SHK786204:SHL786204 SRG786204:SRH786204 TBC786204:TBD786204 TKY786204:TKZ786204 TUU786204:TUV786204 UEQ786204:UER786204 UOM786204:UON786204 UYI786204:UYJ786204 VIE786204:VIF786204 VSA786204:VSB786204 WBW786204:WBX786204 WLS786204:WLT786204 WVO786204:WVP786204 JC851740:JD851740 SY851740:SZ851740 ACU851740:ACV851740 AMQ851740:AMR851740 AWM851740:AWN851740 BGI851740:BGJ851740 BQE851740:BQF851740 CAA851740:CAB851740 CJW851740:CJX851740 CTS851740:CTT851740 DDO851740:DDP851740 DNK851740:DNL851740 DXG851740:DXH851740 EHC851740:EHD851740 EQY851740:EQZ851740 FAU851740:FAV851740 FKQ851740:FKR851740 FUM851740:FUN851740 GEI851740:GEJ851740 GOE851740:GOF851740 GYA851740:GYB851740 HHW851740:HHX851740 HRS851740:HRT851740 IBO851740:IBP851740 ILK851740:ILL851740 IVG851740:IVH851740 JFC851740:JFD851740 JOY851740:JOZ851740 JYU851740:JYV851740 KIQ851740:KIR851740 KSM851740:KSN851740 LCI851740:LCJ851740 LME851740:LMF851740 LWA851740:LWB851740 MFW851740:MFX851740 MPS851740:MPT851740 MZO851740:MZP851740 NJK851740:NJL851740 NTG851740:NTH851740 ODC851740:ODD851740 OMY851740:OMZ851740 OWU851740:OWV851740 PGQ851740:PGR851740 PQM851740:PQN851740 QAI851740:QAJ851740 QKE851740:QKF851740 QUA851740:QUB851740 RDW851740:RDX851740 RNS851740:RNT851740 RXO851740:RXP851740 SHK851740:SHL851740 SRG851740:SRH851740 TBC851740:TBD851740 TKY851740:TKZ851740 TUU851740:TUV851740 UEQ851740:UER851740 UOM851740:UON851740 UYI851740:UYJ851740 VIE851740:VIF851740 VSA851740:VSB851740 WBW851740:WBX851740 WLS851740:WLT851740 WVO851740:WVP851740 JC917276:JD917276 SY917276:SZ917276 ACU917276:ACV917276 AMQ917276:AMR917276 AWM917276:AWN917276 BGI917276:BGJ917276 BQE917276:BQF917276 CAA917276:CAB917276 CJW917276:CJX917276 CTS917276:CTT917276 DDO917276:DDP917276 DNK917276:DNL917276 DXG917276:DXH917276 EHC917276:EHD917276 EQY917276:EQZ917276 FAU917276:FAV917276 FKQ917276:FKR917276 FUM917276:FUN917276 GEI917276:GEJ917276 GOE917276:GOF917276 GYA917276:GYB917276 HHW917276:HHX917276 HRS917276:HRT917276 IBO917276:IBP917276 ILK917276:ILL917276 IVG917276:IVH917276 JFC917276:JFD917276 JOY917276:JOZ917276 JYU917276:JYV917276 KIQ917276:KIR917276 KSM917276:KSN917276 LCI917276:LCJ917276 LME917276:LMF917276 LWA917276:LWB917276 MFW917276:MFX917276 MPS917276:MPT917276 MZO917276:MZP917276 NJK917276:NJL917276 NTG917276:NTH917276 ODC917276:ODD917276 OMY917276:OMZ917276 OWU917276:OWV917276 PGQ917276:PGR917276 PQM917276:PQN917276 QAI917276:QAJ917276 QKE917276:QKF917276 QUA917276:QUB917276 RDW917276:RDX917276 RNS917276:RNT917276 RXO917276:RXP917276 SHK917276:SHL917276 SRG917276:SRH917276 TBC917276:TBD917276 TKY917276:TKZ917276 TUU917276:TUV917276 UEQ917276:UER917276 UOM917276:UON917276 UYI917276:UYJ917276 VIE917276:VIF917276 VSA917276:VSB917276 WBW917276:WBX917276 WLS917276:WLT917276 WVO917276:WVP917276 JC982812:JD982812 SY982812:SZ982812 ACU982812:ACV982812 AMQ982812:AMR982812 AWM982812:AWN982812 BGI982812:BGJ982812 BQE982812:BQF982812 CAA982812:CAB982812 CJW982812:CJX982812 CTS982812:CTT982812 DDO982812:DDP982812 DNK982812:DNL982812 DXG982812:DXH982812 EHC982812:EHD982812 EQY982812:EQZ982812 FAU982812:FAV982812 FKQ982812:FKR982812 FUM982812:FUN982812 GEI982812:GEJ982812 GOE982812:GOF982812 GYA982812:GYB982812 HHW982812:HHX982812 HRS982812:HRT982812 IBO982812:IBP982812 ILK982812:ILL982812 IVG982812:IVH982812 JFC982812:JFD982812 JOY982812:JOZ982812 JYU982812:JYV982812 KIQ982812:KIR982812 KSM982812:KSN982812 LCI982812:LCJ982812 LME982812:LMF982812 LWA982812:LWB982812 MFW982812:MFX982812 MPS982812:MPT982812 MZO982812:MZP982812 NJK982812:NJL982812 NTG982812:NTH982812 ODC982812:ODD982812 OMY982812:OMZ982812 OWU982812:OWV982812 PGQ982812:PGR982812 PQM982812:PQN982812 QAI982812:QAJ982812 QKE982812:QKF982812 QUA982812:QUB982812 RDW982812:RDX982812 RNS982812:RNT982812 RXO982812:RXP982812 SHK982812:SHL982812 SRG982812:SRH982812 TBC982812:TBD982812 TKY982812:TKZ982812 TUU982812:TUV982812 UEQ982812:UER982812 UOM982812:UON982812 UYI982812:UYJ982812 VIE982812:VIF982812 VSA982812:VSB982812 WBW982812:WBX982812 WLS982812:WLT982812 WVO982812:WVP982812" xr:uid="{00000000-0002-0000-0100-000003000000}">
      <formula1>999999999999</formula1>
    </dataValidation>
    <dataValidation type="whole" operator="notEqual" allowBlank="1" showInputMessage="1" showErrorMessage="1" errorTitle="Incorrect entry" error="You can enter only whole numbers." sqref="JC65357:JD65358 SY65357:SZ65358 ACU65357:ACV65358 AMQ65357:AMR65358 AWM65357:AWN65358 BGI65357:BGJ65358 BQE65357:BQF65358 CAA65357:CAB65358 CJW65357:CJX65358 CTS65357:CTT65358 DDO65357:DDP65358 DNK65357:DNL65358 DXG65357:DXH65358 EHC65357:EHD65358 EQY65357:EQZ65358 FAU65357:FAV65358 FKQ65357:FKR65358 FUM65357:FUN65358 GEI65357:GEJ65358 GOE65357:GOF65358 GYA65357:GYB65358 HHW65357:HHX65358 HRS65357:HRT65358 IBO65357:IBP65358 ILK65357:ILL65358 IVG65357:IVH65358 JFC65357:JFD65358 JOY65357:JOZ65358 JYU65357:JYV65358 KIQ65357:KIR65358 KSM65357:KSN65358 LCI65357:LCJ65358 LME65357:LMF65358 LWA65357:LWB65358 MFW65357:MFX65358 MPS65357:MPT65358 MZO65357:MZP65358 NJK65357:NJL65358 NTG65357:NTH65358 ODC65357:ODD65358 OMY65357:OMZ65358 OWU65357:OWV65358 PGQ65357:PGR65358 PQM65357:PQN65358 QAI65357:QAJ65358 QKE65357:QKF65358 QUA65357:QUB65358 RDW65357:RDX65358 RNS65357:RNT65358 RXO65357:RXP65358 SHK65357:SHL65358 SRG65357:SRH65358 TBC65357:TBD65358 TKY65357:TKZ65358 TUU65357:TUV65358 UEQ65357:UER65358 UOM65357:UON65358 UYI65357:UYJ65358 VIE65357:VIF65358 VSA65357:VSB65358 WBW65357:WBX65358 WLS65357:WLT65358 WVO65357:WVP65358 JC130893:JD130894 SY130893:SZ130894 ACU130893:ACV130894 AMQ130893:AMR130894 AWM130893:AWN130894 BGI130893:BGJ130894 BQE130893:BQF130894 CAA130893:CAB130894 CJW130893:CJX130894 CTS130893:CTT130894 DDO130893:DDP130894 DNK130893:DNL130894 DXG130893:DXH130894 EHC130893:EHD130894 EQY130893:EQZ130894 FAU130893:FAV130894 FKQ130893:FKR130894 FUM130893:FUN130894 GEI130893:GEJ130894 GOE130893:GOF130894 GYA130893:GYB130894 HHW130893:HHX130894 HRS130893:HRT130894 IBO130893:IBP130894 ILK130893:ILL130894 IVG130893:IVH130894 JFC130893:JFD130894 JOY130893:JOZ130894 JYU130893:JYV130894 KIQ130893:KIR130894 KSM130893:KSN130894 LCI130893:LCJ130894 LME130893:LMF130894 LWA130893:LWB130894 MFW130893:MFX130894 MPS130893:MPT130894 MZO130893:MZP130894 NJK130893:NJL130894 NTG130893:NTH130894 ODC130893:ODD130894 OMY130893:OMZ130894 OWU130893:OWV130894 PGQ130893:PGR130894 PQM130893:PQN130894 QAI130893:QAJ130894 QKE130893:QKF130894 QUA130893:QUB130894 RDW130893:RDX130894 RNS130893:RNT130894 RXO130893:RXP130894 SHK130893:SHL130894 SRG130893:SRH130894 TBC130893:TBD130894 TKY130893:TKZ130894 TUU130893:TUV130894 UEQ130893:UER130894 UOM130893:UON130894 UYI130893:UYJ130894 VIE130893:VIF130894 VSA130893:VSB130894 WBW130893:WBX130894 WLS130893:WLT130894 WVO130893:WVP130894 JC196429:JD196430 SY196429:SZ196430 ACU196429:ACV196430 AMQ196429:AMR196430 AWM196429:AWN196430 BGI196429:BGJ196430 BQE196429:BQF196430 CAA196429:CAB196430 CJW196429:CJX196430 CTS196429:CTT196430 DDO196429:DDP196430 DNK196429:DNL196430 DXG196429:DXH196430 EHC196429:EHD196430 EQY196429:EQZ196430 FAU196429:FAV196430 FKQ196429:FKR196430 FUM196429:FUN196430 GEI196429:GEJ196430 GOE196429:GOF196430 GYA196429:GYB196430 HHW196429:HHX196430 HRS196429:HRT196430 IBO196429:IBP196430 ILK196429:ILL196430 IVG196429:IVH196430 JFC196429:JFD196430 JOY196429:JOZ196430 JYU196429:JYV196430 KIQ196429:KIR196430 KSM196429:KSN196430 LCI196429:LCJ196430 LME196429:LMF196430 LWA196429:LWB196430 MFW196429:MFX196430 MPS196429:MPT196430 MZO196429:MZP196430 NJK196429:NJL196430 NTG196429:NTH196430 ODC196429:ODD196430 OMY196429:OMZ196430 OWU196429:OWV196430 PGQ196429:PGR196430 PQM196429:PQN196430 QAI196429:QAJ196430 QKE196429:QKF196430 QUA196429:QUB196430 RDW196429:RDX196430 RNS196429:RNT196430 RXO196429:RXP196430 SHK196429:SHL196430 SRG196429:SRH196430 TBC196429:TBD196430 TKY196429:TKZ196430 TUU196429:TUV196430 UEQ196429:UER196430 UOM196429:UON196430 UYI196429:UYJ196430 VIE196429:VIF196430 VSA196429:VSB196430 WBW196429:WBX196430 WLS196429:WLT196430 WVO196429:WVP196430 JC261965:JD261966 SY261965:SZ261966 ACU261965:ACV261966 AMQ261965:AMR261966 AWM261965:AWN261966 BGI261965:BGJ261966 BQE261965:BQF261966 CAA261965:CAB261966 CJW261965:CJX261966 CTS261965:CTT261966 DDO261965:DDP261966 DNK261965:DNL261966 DXG261965:DXH261966 EHC261965:EHD261966 EQY261965:EQZ261966 FAU261965:FAV261966 FKQ261965:FKR261966 FUM261965:FUN261966 GEI261965:GEJ261966 GOE261965:GOF261966 GYA261965:GYB261966 HHW261965:HHX261966 HRS261965:HRT261966 IBO261965:IBP261966 ILK261965:ILL261966 IVG261965:IVH261966 JFC261965:JFD261966 JOY261965:JOZ261966 JYU261965:JYV261966 KIQ261965:KIR261966 KSM261965:KSN261966 LCI261965:LCJ261966 LME261965:LMF261966 LWA261965:LWB261966 MFW261965:MFX261966 MPS261965:MPT261966 MZO261965:MZP261966 NJK261965:NJL261966 NTG261965:NTH261966 ODC261965:ODD261966 OMY261965:OMZ261966 OWU261965:OWV261966 PGQ261965:PGR261966 PQM261965:PQN261966 QAI261965:QAJ261966 QKE261965:QKF261966 QUA261965:QUB261966 RDW261965:RDX261966 RNS261965:RNT261966 RXO261965:RXP261966 SHK261965:SHL261966 SRG261965:SRH261966 TBC261965:TBD261966 TKY261965:TKZ261966 TUU261965:TUV261966 UEQ261965:UER261966 UOM261965:UON261966 UYI261965:UYJ261966 VIE261965:VIF261966 VSA261965:VSB261966 WBW261965:WBX261966 WLS261965:WLT261966 WVO261965:WVP261966 JC327501:JD327502 SY327501:SZ327502 ACU327501:ACV327502 AMQ327501:AMR327502 AWM327501:AWN327502 BGI327501:BGJ327502 BQE327501:BQF327502 CAA327501:CAB327502 CJW327501:CJX327502 CTS327501:CTT327502 DDO327501:DDP327502 DNK327501:DNL327502 DXG327501:DXH327502 EHC327501:EHD327502 EQY327501:EQZ327502 FAU327501:FAV327502 FKQ327501:FKR327502 FUM327501:FUN327502 GEI327501:GEJ327502 GOE327501:GOF327502 GYA327501:GYB327502 HHW327501:HHX327502 HRS327501:HRT327502 IBO327501:IBP327502 ILK327501:ILL327502 IVG327501:IVH327502 JFC327501:JFD327502 JOY327501:JOZ327502 JYU327501:JYV327502 KIQ327501:KIR327502 KSM327501:KSN327502 LCI327501:LCJ327502 LME327501:LMF327502 LWA327501:LWB327502 MFW327501:MFX327502 MPS327501:MPT327502 MZO327501:MZP327502 NJK327501:NJL327502 NTG327501:NTH327502 ODC327501:ODD327502 OMY327501:OMZ327502 OWU327501:OWV327502 PGQ327501:PGR327502 PQM327501:PQN327502 QAI327501:QAJ327502 QKE327501:QKF327502 QUA327501:QUB327502 RDW327501:RDX327502 RNS327501:RNT327502 RXO327501:RXP327502 SHK327501:SHL327502 SRG327501:SRH327502 TBC327501:TBD327502 TKY327501:TKZ327502 TUU327501:TUV327502 UEQ327501:UER327502 UOM327501:UON327502 UYI327501:UYJ327502 VIE327501:VIF327502 VSA327501:VSB327502 WBW327501:WBX327502 WLS327501:WLT327502 WVO327501:WVP327502 JC393037:JD393038 SY393037:SZ393038 ACU393037:ACV393038 AMQ393037:AMR393038 AWM393037:AWN393038 BGI393037:BGJ393038 BQE393037:BQF393038 CAA393037:CAB393038 CJW393037:CJX393038 CTS393037:CTT393038 DDO393037:DDP393038 DNK393037:DNL393038 DXG393037:DXH393038 EHC393037:EHD393038 EQY393037:EQZ393038 FAU393037:FAV393038 FKQ393037:FKR393038 FUM393037:FUN393038 GEI393037:GEJ393038 GOE393037:GOF393038 GYA393037:GYB393038 HHW393037:HHX393038 HRS393037:HRT393038 IBO393037:IBP393038 ILK393037:ILL393038 IVG393037:IVH393038 JFC393037:JFD393038 JOY393037:JOZ393038 JYU393037:JYV393038 KIQ393037:KIR393038 KSM393037:KSN393038 LCI393037:LCJ393038 LME393037:LMF393038 LWA393037:LWB393038 MFW393037:MFX393038 MPS393037:MPT393038 MZO393037:MZP393038 NJK393037:NJL393038 NTG393037:NTH393038 ODC393037:ODD393038 OMY393037:OMZ393038 OWU393037:OWV393038 PGQ393037:PGR393038 PQM393037:PQN393038 QAI393037:QAJ393038 QKE393037:QKF393038 QUA393037:QUB393038 RDW393037:RDX393038 RNS393037:RNT393038 RXO393037:RXP393038 SHK393037:SHL393038 SRG393037:SRH393038 TBC393037:TBD393038 TKY393037:TKZ393038 TUU393037:TUV393038 UEQ393037:UER393038 UOM393037:UON393038 UYI393037:UYJ393038 VIE393037:VIF393038 VSA393037:VSB393038 WBW393037:WBX393038 WLS393037:WLT393038 WVO393037:WVP393038 JC458573:JD458574 SY458573:SZ458574 ACU458573:ACV458574 AMQ458573:AMR458574 AWM458573:AWN458574 BGI458573:BGJ458574 BQE458573:BQF458574 CAA458573:CAB458574 CJW458573:CJX458574 CTS458573:CTT458574 DDO458573:DDP458574 DNK458573:DNL458574 DXG458573:DXH458574 EHC458573:EHD458574 EQY458573:EQZ458574 FAU458573:FAV458574 FKQ458573:FKR458574 FUM458573:FUN458574 GEI458573:GEJ458574 GOE458573:GOF458574 GYA458573:GYB458574 HHW458573:HHX458574 HRS458573:HRT458574 IBO458573:IBP458574 ILK458573:ILL458574 IVG458573:IVH458574 JFC458573:JFD458574 JOY458573:JOZ458574 JYU458573:JYV458574 KIQ458573:KIR458574 KSM458573:KSN458574 LCI458573:LCJ458574 LME458573:LMF458574 LWA458573:LWB458574 MFW458573:MFX458574 MPS458573:MPT458574 MZO458573:MZP458574 NJK458573:NJL458574 NTG458573:NTH458574 ODC458573:ODD458574 OMY458573:OMZ458574 OWU458573:OWV458574 PGQ458573:PGR458574 PQM458573:PQN458574 QAI458573:QAJ458574 QKE458573:QKF458574 QUA458573:QUB458574 RDW458573:RDX458574 RNS458573:RNT458574 RXO458573:RXP458574 SHK458573:SHL458574 SRG458573:SRH458574 TBC458573:TBD458574 TKY458573:TKZ458574 TUU458573:TUV458574 UEQ458573:UER458574 UOM458573:UON458574 UYI458573:UYJ458574 VIE458573:VIF458574 VSA458573:VSB458574 WBW458573:WBX458574 WLS458573:WLT458574 WVO458573:WVP458574 JC524109:JD524110 SY524109:SZ524110 ACU524109:ACV524110 AMQ524109:AMR524110 AWM524109:AWN524110 BGI524109:BGJ524110 BQE524109:BQF524110 CAA524109:CAB524110 CJW524109:CJX524110 CTS524109:CTT524110 DDO524109:DDP524110 DNK524109:DNL524110 DXG524109:DXH524110 EHC524109:EHD524110 EQY524109:EQZ524110 FAU524109:FAV524110 FKQ524109:FKR524110 FUM524109:FUN524110 GEI524109:GEJ524110 GOE524109:GOF524110 GYA524109:GYB524110 HHW524109:HHX524110 HRS524109:HRT524110 IBO524109:IBP524110 ILK524109:ILL524110 IVG524109:IVH524110 JFC524109:JFD524110 JOY524109:JOZ524110 JYU524109:JYV524110 KIQ524109:KIR524110 KSM524109:KSN524110 LCI524109:LCJ524110 LME524109:LMF524110 LWA524109:LWB524110 MFW524109:MFX524110 MPS524109:MPT524110 MZO524109:MZP524110 NJK524109:NJL524110 NTG524109:NTH524110 ODC524109:ODD524110 OMY524109:OMZ524110 OWU524109:OWV524110 PGQ524109:PGR524110 PQM524109:PQN524110 QAI524109:QAJ524110 QKE524109:QKF524110 QUA524109:QUB524110 RDW524109:RDX524110 RNS524109:RNT524110 RXO524109:RXP524110 SHK524109:SHL524110 SRG524109:SRH524110 TBC524109:TBD524110 TKY524109:TKZ524110 TUU524109:TUV524110 UEQ524109:UER524110 UOM524109:UON524110 UYI524109:UYJ524110 VIE524109:VIF524110 VSA524109:VSB524110 WBW524109:WBX524110 WLS524109:WLT524110 WVO524109:WVP524110 JC589645:JD589646 SY589645:SZ589646 ACU589645:ACV589646 AMQ589645:AMR589646 AWM589645:AWN589646 BGI589645:BGJ589646 BQE589645:BQF589646 CAA589645:CAB589646 CJW589645:CJX589646 CTS589645:CTT589646 DDO589645:DDP589646 DNK589645:DNL589646 DXG589645:DXH589646 EHC589645:EHD589646 EQY589645:EQZ589646 FAU589645:FAV589646 FKQ589645:FKR589646 FUM589645:FUN589646 GEI589645:GEJ589646 GOE589645:GOF589646 GYA589645:GYB589646 HHW589645:HHX589646 HRS589645:HRT589646 IBO589645:IBP589646 ILK589645:ILL589646 IVG589645:IVH589646 JFC589645:JFD589646 JOY589645:JOZ589646 JYU589645:JYV589646 KIQ589645:KIR589646 KSM589645:KSN589646 LCI589645:LCJ589646 LME589645:LMF589646 LWA589645:LWB589646 MFW589645:MFX589646 MPS589645:MPT589646 MZO589645:MZP589646 NJK589645:NJL589646 NTG589645:NTH589646 ODC589645:ODD589646 OMY589645:OMZ589646 OWU589645:OWV589646 PGQ589645:PGR589646 PQM589645:PQN589646 QAI589645:QAJ589646 QKE589645:QKF589646 QUA589645:QUB589646 RDW589645:RDX589646 RNS589645:RNT589646 RXO589645:RXP589646 SHK589645:SHL589646 SRG589645:SRH589646 TBC589645:TBD589646 TKY589645:TKZ589646 TUU589645:TUV589646 UEQ589645:UER589646 UOM589645:UON589646 UYI589645:UYJ589646 VIE589645:VIF589646 VSA589645:VSB589646 WBW589645:WBX589646 WLS589645:WLT589646 WVO589645:WVP589646 JC655181:JD655182 SY655181:SZ655182 ACU655181:ACV655182 AMQ655181:AMR655182 AWM655181:AWN655182 BGI655181:BGJ655182 BQE655181:BQF655182 CAA655181:CAB655182 CJW655181:CJX655182 CTS655181:CTT655182 DDO655181:DDP655182 DNK655181:DNL655182 DXG655181:DXH655182 EHC655181:EHD655182 EQY655181:EQZ655182 FAU655181:FAV655182 FKQ655181:FKR655182 FUM655181:FUN655182 GEI655181:GEJ655182 GOE655181:GOF655182 GYA655181:GYB655182 HHW655181:HHX655182 HRS655181:HRT655182 IBO655181:IBP655182 ILK655181:ILL655182 IVG655181:IVH655182 JFC655181:JFD655182 JOY655181:JOZ655182 JYU655181:JYV655182 KIQ655181:KIR655182 KSM655181:KSN655182 LCI655181:LCJ655182 LME655181:LMF655182 LWA655181:LWB655182 MFW655181:MFX655182 MPS655181:MPT655182 MZO655181:MZP655182 NJK655181:NJL655182 NTG655181:NTH655182 ODC655181:ODD655182 OMY655181:OMZ655182 OWU655181:OWV655182 PGQ655181:PGR655182 PQM655181:PQN655182 QAI655181:QAJ655182 QKE655181:QKF655182 QUA655181:QUB655182 RDW655181:RDX655182 RNS655181:RNT655182 RXO655181:RXP655182 SHK655181:SHL655182 SRG655181:SRH655182 TBC655181:TBD655182 TKY655181:TKZ655182 TUU655181:TUV655182 UEQ655181:UER655182 UOM655181:UON655182 UYI655181:UYJ655182 VIE655181:VIF655182 VSA655181:VSB655182 WBW655181:WBX655182 WLS655181:WLT655182 WVO655181:WVP655182 JC720717:JD720718 SY720717:SZ720718 ACU720717:ACV720718 AMQ720717:AMR720718 AWM720717:AWN720718 BGI720717:BGJ720718 BQE720717:BQF720718 CAA720717:CAB720718 CJW720717:CJX720718 CTS720717:CTT720718 DDO720717:DDP720718 DNK720717:DNL720718 DXG720717:DXH720718 EHC720717:EHD720718 EQY720717:EQZ720718 FAU720717:FAV720718 FKQ720717:FKR720718 FUM720717:FUN720718 GEI720717:GEJ720718 GOE720717:GOF720718 GYA720717:GYB720718 HHW720717:HHX720718 HRS720717:HRT720718 IBO720717:IBP720718 ILK720717:ILL720718 IVG720717:IVH720718 JFC720717:JFD720718 JOY720717:JOZ720718 JYU720717:JYV720718 KIQ720717:KIR720718 KSM720717:KSN720718 LCI720717:LCJ720718 LME720717:LMF720718 LWA720717:LWB720718 MFW720717:MFX720718 MPS720717:MPT720718 MZO720717:MZP720718 NJK720717:NJL720718 NTG720717:NTH720718 ODC720717:ODD720718 OMY720717:OMZ720718 OWU720717:OWV720718 PGQ720717:PGR720718 PQM720717:PQN720718 QAI720717:QAJ720718 QKE720717:QKF720718 QUA720717:QUB720718 RDW720717:RDX720718 RNS720717:RNT720718 RXO720717:RXP720718 SHK720717:SHL720718 SRG720717:SRH720718 TBC720717:TBD720718 TKY720717:TKZ720718 TUU720717:TUV720718 UEQ720717:UER720718 UOM720717:UON720718 UYI720717:UYJ720718 VIE720717:VIF720718 VSA720717:VSB720718 WBW720717:WBX720718 WLS720717:WLT720718 WVO720717:WVP720718 JC786253:JD786254 SY786253:SZ786254 ACU786253:ACV786254 AMQ786253:AMR786254 AWM786253:AWN786254 BGI786253:BGJ786254 BQE786253:BQF786254 CAA786253:CAB786254 CJW786253:CJX786254 CTS786253:CTT786254 DDO786253:DDP786254 DNK786253:DNL786254 DXG786253:DXH786254 EHC786253:EHD786254 EQY786253:EQZ786254 FAU786253:FAV786254 FKQ786253:FKR786254 FUM786253:FUN786254 GEI786253:GEJ786254 GOE786253:GOF786254 GYA786253:GYB786254 HHW786253:HHX786254 HRS786253:HRT786254 IBO786253:IBP786254 ILK786253:ILL786254 IVG786253:IVH786254 JFC786253:JFD786254 JOY786253:JOZ786254 JYU786253:JYV786254 KIQ786253:KIR786254 KSM786253:KSN786254 LCI786253:LCJ786254 LME786253:LMF786254 LWA786253:LWB786254 MFW786253:MFX786254 MPS786253:MPT786254 MZO786253:MZP786254 NJK786253:NJL786254 NTG786253:NTH786254 ODC786253:ODD786254 OMY786253:OMZ786254 OWU786253:OWV786254 PGQ786253:PGR786254 PQM786253:PQN786254 QAI786253:QAJ786254 QKE786253:QKF786254 QUA786253:QUB786254 RDW786253:RDX786254 RNS786253:RNT786254 RXO786253:RXP786254 SHK786253:SHL786254 SRG786253:SRH786254 TBC786253:TBD786254 TKY786253:TKZ786254 TUU786253:TUV786254 UEQ786253:UER786254 UOM786253:UON786254 UYI786253:UYJ786254 VIE786253:VIF786254 VSA786253:VSB786254 WBW786253:WBX786254 WLS786253:WLT786254 WVO786253:WVP786254 JC851789:JD851790 SY851789:SZ851790 ACU851789:ACV851790 AMQ851789:AMR851790 AWM851789:AWN851790 BGI851789:BGJ851790 BQE851789:BQF851790 CAA851789:CAB851790 CJW851789:CJX851790 CTS851789:CTT851790 DDO851789:DDP851790 DNK851789:DNL851790 DXG851789:DXH851790 EHC851789:EHD851790 EQY851789:EQZ851790 FAU851789:FAV851790 FKQ851789:FKR851790 FUM851789:FUN851790 GEI851789:GEJ851790 GOE851789:GOF851790 GYA851789:GYB851790 HHW851789:HHX851790 HRS851789:HRT851790 IBO851789:IBP851790 ILK851789:ILL851790 IVG851789:IVH851790 JFC851789:JFD851790 JOY851789:JOZ851790 JYU851789:JYV851790 KIQ851789:KIR851790 KSM851789:KSN851790 LCI851789:LCJ851790 LME851789:LMF851790 LWA851789:LWB851790 MFW851789:MFX851790 MPS851789:MPT851790 MZO851789:MZP851790 NJK851789:NJL851790 NTG851789:NTH851790 ODC851789:ODD851790 OMY851789:OMZ851790 OWU851789:OWV851790 PGQ851789:PGR851790 PQM851789:PQN851790 QAI851789:QAJ851790 QKE851789:QKF851790 QUA851789:QUB851790 RDW851789:RDX851790 RNS851789:RNT851790 RXO851789:RXP851790 SHK851789:SHL851790 SRG851789:SRH851790 TBC851789:TBD851790 TKY851789:TKZ851790 TUU851789:TUV851790 UEQ851789:UER851790 UOM851789:UON851790 UYI851789:UYJ851790 VIE851789:VIF851790 VSA851789:VSB851790 WBW851789:WBX851790 WLS851789:WLT851790 WVO851789:WVP851790 JC917325:JD917326 SY917325:SZ917326 ACU917325:ACV917326 AMQ917325:AMR917326 AWM917325:AWN917326 BGI917325:BGJ917326 BQE917325:BQF917326 CAA917325:CAB917326 CJW917325:CJX917326 CTS917325:CTT917326 DDO917325:DDP917326 DNK917325:DNL917326 DXG917325:DXH917326 EHC917325:EHD917326 EQY917325:EQZ917326 FAU917325:FAV917326 FKQ917325:FKR917326 FUM917325:FUN917326 GEI917325:GEJ917326 GOE917325:GOF917326 GYA917325:GYB917326 HHW917325:HHX917326 HRS917325:HRT917326 IBO917325:IBP917326 ILK917325:ILL917326 IVG917325:IVH917326 JFC917325:JFD917326 JOY917325:JOZ917326 JYU917325:JYV917326 KIQ917325:KIR917326 KSM917325:KSN917326 LCI917325:LCJ917326 LME917325:LMF917326 LWA917325:LWB917326 MFW917325:MFX917326 MPS917325:MPT917326 MZO917325:MZP917326 NJK917325:NJL917326 NTG917325:NTH917326 ODC917325:ODD917326 OMY917325:OMZ917326 OWU917325:OWV917326 PGQ917325:PGR917326 PQM917325:PQN917326 QAI917325:QAJ917326 QKE917325:QKF917326 QUA917325:QUB917326 RDW917325:RDX917326 RNS917325:RNT917326 RXO917325:RXP917326 SHK917325:SHL917326 SRG917325:SRH917326 TBC917325:TBD917326 TKY917325:TKZ917326 TUU917325:TUV917326 UEQ917325:UER917326 UOM917325:UON917326 UYI917325:UYJ917326 VIE917325:VIF917326 VSA917325:VSB917326 WBW917325:WBX917326 WLS917325:WLT917326 WVO917325:WVP917326 JC982861:JD982862 SY982861:SZ982862 ACU982861:ACV982862 AMQ982861:AMR982862 AWM982861:AWN982862 BGI982861:BGJ982862 BQE982861:BQF982862 CAA982861:CAB982862 CJW982861:CJX982862 CTS982861:CTT982862 DDO982861:DDP982862 DNK982861:DNL982862 DXG982861:DXH982862 EHC982861:EHD982862 EQY982861:EQZ982862 FAU982861:FAV982862 FKQ982861:FKR982862 FUM982861:FUN982862 GEI982861:GEJ982862 GOE982861:GOF982862 GYA982861:GYB982862 HHW982861:HHX982862 HRS982861:HRT982862 IBO982861:IBP982862 ILK982861:ILL982862 IVG982861:IVH982862 JFC982861:JFD982862 JOY982861:JOZ982862 JYU982861:JYV982862 KIQ982861:KIR982862 KSM982861:KSN982862 LCI982861:LCJ982862 LME982861:LMF982862 LWA982861:LWB982862 MFW982861:MFX982862 MPS982861:MPT982862 MZO982861:MZP982862 NJK982861:NJL982862 NTG982861:NTH982862 ODC982861:ODD982862 OMY982861:OMZ982862 OWU982861:OWV982862 PGQ982861:PGR982862 PQM982861:PQN982862 QAI982861:QAJ982862 QKE982861:QKF982862 QUA982861:QUB982862 RDW982861:RDX982862 RNS982861:RNT982862 RXO982861:RXP982862 SHK982861:SHL982862 SRG982861:SRH982862 TBC982861:TBD982862 TKY982861:TKZ982862 TUU982861:TUV982862 UEQ982861:UER982862 UOM982861:UON982862 UYI982861:UYJ982862 VIE982861:VIF982862 VSA982861:VSB982862 WBW982861:WBX982862 WLS982861:WLT982862 WVO982861:WVP982862 JC65324:JD65324 SY65324:SZ65324 ACU65324:ACV65324 AMQ65324:AMR65324 AWM65324:AWN65324 BGI65324:BGJ65324 BQE65324:BQF65324 CAA65324:CAB65324 CJW65324:CJX65324 CTS65324:CTT65324 DDO65324:DDP65324 DNK65324:DNL65324 DXG65324:DXH65324 EHC65324:EHD65324 EQY65324:EQZ65324 FAU65324:FAV65324 FKQ65324:FKR65324 FUM65324:FUN65324 GEI65324:GEJ65324 GOE65324:GOF65324 GYA65324:GYB65324 HHW65324:HHX65324 HRS65324:HRT65324 IBO65324:IBP65324 ILK65324:ILL65324 IVG65324:IVH65324 JFC65324:JFD65324 JOY65324:JOZ65324 JYU65324:JYV65324 KIQ65324:KIR65324 KSM65324:KSN65324 LCI65324:LCJ65324 LME65324:LMF65324 LWA65324:LWB65324 MFW65324:MFX65324 MPS65324:MPT65324 MZO65324:MZP65324 NJK65324:NJL65324 NTG65324:NTH65324 ODC65324:ODD65324 OMY65324:OMZ65324 OWU65324:OWV65324 PGQ65324:PGR65324 PQM65324:PQN65324 QAI65324:QAJ65324 QKE65324:QKF65324 QUA65324:QUB65324 RDW65324:RDX65324 RNS65324:RNT65324 RXO65324:RXP65324 SHK65324:SHL65324 SRG65324:SRH65324 TBC65324:TBD65324 TKY65324:TKZ65324 TUU65324:TUV65324 UEQ65324:UER65324 UOM65324:UON65324 UYI65324:UYJ65324 VIE65324:VIF65324 VSA65324:VSB65324 WBW65324:WBX65324 WLS65324:WLT65324 WVO65324:WVP65324 JC130860:JD130860 SY130860:SZ130860 ACU130860:ACV130860 AMQ130860:AMR130860 AWM130860:AWN130860 BGI130860:BGJ130860 BQE130860:BQF130860 CAA130860:CAB130860 CJW130860:CJX130860 CTS130860:CTT130860 DDO130860:DDP130860 DNK130860:DNL130860 DXG130860:DXH130860 EHC130860:EHD130860 EQY130860:EQZ130860 FAU130860:FAV130860 FKQ130860:FKR130860 FUM130860:FUN130860 GEI130860:GEJ130860 GOE130860:GOF130860 GYA130860:GYB130860 HHW130860:HHX130860 HRS130860:HRT130860 IBO130860:IBP130860 ILK130860:ILL130860 IVG130860:IVH130860 JFC130860:JFD130860 JOY130860:JOZ130860 JYU130860:JYV130860 KIQ130860:KIR130860 KSM130860:KSN130860 LCI130860:LCJ130860 LME130860:LMF130860 LWA130860:LWB130860 MFW130860:MFX130860 MPS130860:MPT130860 MZO130860:MZP130860 NJK130860:NJL130860 NTG130860:NTH130860 ODC130860:ODD130860 OMY130860:OMZ130860 OWU130860:OWV130860 PGQ130860:PGR130860 PQM130860:PQN130860 QAI130860:QAJ130860 QKE130860:QKF130860 QUA130860:QUB130860 RDW130860:RDX130860 RNS130860:RNT130860 RXO130860:RXP130860 SHK130860:SHL130860 SRG130860:SRH130860 TBC130860:TBD130860 TKY130860:TKZ130860 TUU130860:TUV130860 UEQ130860:UER130860 UOM130860:UON130860 UYI130860:UYJ130860 VIE130860:VIF130860 VSA130860:VSB130860 WBW130860:WBX130860 WLS130860:WLT130860 WVO130860:WVP130860 JC196396:JD196396 SY196396:SZ196396 ACU196396:ACV196396 AMQ196396:AMR196396 AWM196396:AWN196396 BGI196396:BGJ196396 BQE196396:BQF196396 CAA196396:CAB196396 CJW196396:CJX196396 CTS196396:CTT196396 DDO196396:DDP196396 DNK196396:DNL196396 DXG196396:DXH196396 EHC196396:EHD196396 EQY196396:EQZ196396 FAU196396:FAV196396 FKQ196396:FKR196396 FUM196396:FUN196396 GEI196396:GEJ196396 GOE196396:GOF196396 GYA196396:GYB196396 HHW196396:HHX196396 HRS196396:HRT196396 IBO196396:IBP196396 ILK196396:ILL196396 IVG196396:IVH196396 JFC196396:JFD196396 JOY196396:JOZ196396 JYU196396:JYV196396 KIQ196396:KIR196396 KSM196396:KSN196396 LCI196396:LCJ196396 LME196396:LMF196396 LWA196396:LWB196396 MFW196396:MFX196396 MPS196396:MPT196396 MZO196396:MZP196396 NJK196396:NJL196396 NTG196396:NTH196396 ODC196396:ODD196396 OMY196396:OMZ196396 OWU196396:OWV196396 PGQ196396:PGR196396 PQM196396:PQN196396 QAI196396:QAJ196396 QKE196396:QKF196396 QUA196396:QUB196396 RDW196396:RDX196396 RNS196396:RNT196396 RXO196396:RXP196396 SHK196396:SHL196396 SRG196396:SRH196396 TBC196396:TBD196396 TKY196396:TKZ196396 TUU196396:TUV196396 UEQ196396:UER196396 UOM196396:UON196396 UYI196396:UYJ196396 VIE196396:VIF196396 VSA196396:VSB196396 WBW196396:WBX196396 WLS196396:WLT196396 WVO196396:WVP196396 JC261932:JD261932 SY261932:SZ261932 ACU261932:ACV261932 AMQ261932:AMR261932 AWM261932:AWN261932 BGI261932:BGJ261932 BQE261932:BQF261932 CAA261932:CAB261932 CJW261932:CJX261932 CTS261932:CTT261932 DDO261932:DDP261932 DNK261932:DNL261932 DXG261932:DXH261932 EHC261932:EHD261932 EQY261932:EQZ261932 FAU261932:FAV261932 FKQ261932:FKR261932 FUM261932:FUN261932 GEI261932:GEJ261932 GOE261932:GOF261932 GYA261932:GYB261932 HHW261932:HHX261932 HRS261932:HRT261932 IBO261932:IBP261932 ILK261932:ILL261932 IVG261932:IVH261932 JFC261932:JFD261932 JOY261932:JOZ261932 JYU261932:JYV261932 KIQ261932:KIR261932 KSM261932:KSN261932 LCI261932:LCJ261932 LME261932:LMF261932 LWA261932:LWB261932 MFW261932:MFX261932 MPS261932:MPT261932 MZO261932:MZP261932 NJK261932:NJL261932 NTG261932:NTH261932 ODC261932:ODD261932 OMY261932:OMZ261932 OWU261932:OWV261932 PGQ261932:PGR261932 PQM261932:PQN261932 QAI261932:QAJ261932 QKE261932:QKF261932 QUA261932:QUB261932 RDW261932:RDX261932 RNS261932:RNT261932 RXO261932:RXP261932 SHK261932:SHL261932 SRG261932:SRH261932 TBC261932:TBD261932 TKY261932:TKZ261932 TUU261932:TUV261932 UEQ261932:UER261932 UOM261932:UON261932 UYI261932:UYJ261932 VIE261932:VIF261932 VSA261932:VSB261932 WBW261932:WBX261932 WLS261932:WLT261932 WVO261932:WVP261932 JC327468:JD327468 SY327468:SZ327468 ACU327468:ACV327468 AMQ327468:AMR327468 AWM327468:AWN327468 BGI327468:BGJ327468 BQE327468:BQF327468 CAA327468:CAB327468 CJW327468:CJX327468 CTS327468:CTT327468 DDO327468:DDP327468 DNK327468:DNL327468 DXG327468:DXH327468 EHC327468:EHD327468 EQY327468:EQZ327468 FAU327468:FAV327468 FKQ327468:FKR327468 FUM327468:FUN327468 GEI327468:GEJ327468 GOE327468:GOF327468 GYA327468:GYB327468 HHW327468:HHX327468 HRS327468:HRT327468 IBO327468:IBP327468 ILK327468:ILL327468 IVG327468:IVH327468 JFC327468:JFD327468 JOY327468:JOZ327468 JYU327468:JYV327468 KIQ327468:KIR327468 KSM327468:KSN327468 LCI327468:LCJ327468 LME327468:LMF327468 LWA327468:LWB327468 MFW327468:MFX327468 MPS327468:MPT327468 MZO327468:MZP327468 NJK327468:NJL327468 NTG327468:NTH327468 ODC327468:ODD327468 OMY327468:OMZ327468 OWU327468:OWV327468 PGQ327468:PGR327468 PQM327468:PQN327468 QAI327468:QAJ327468 QKE327468:QKF327468 QUA327468:QUB327468 RDW327468:RDX327468 RNS327468:RNT327468 RXO327468:RXP327468 SHK327468:SHL327468 SRG327468:SRH327468 TBC327468:TBD327468 TKY327468:TKZ327468 TUU327468:TUV327468 UEQ327468:UER327468 UOM327468:UON327468 UYI327468:UYJ327468 VIE327468:VIF327468 VSA327468:VSB327468 WBW327468:WBX327468 WLS327468:WLT327468 WVO327468:WVP327468 JC393004:JD393004 SY393004:SZ393004 ACU393004:ACV393004 AMQ393004:AMR393004 AWM393004:AWN393004 BGI393004:BGJ393004 BQE393004:BQF393004 CAA393004:CAB393004 CJW393004:CJX393004 CTS393004:CTT393004 DDO393004:DDP393004 DNK393004:DNL393004 DXG393004:DXH393004 EHC393004:EHD393004 EQY393004:EQZ393004 FAU393004:FAV393004 FKQ393004:FKR393004 FUM393004:FUN393004 GEI393004:GEJ393004 GOE393004:GOF393004 GYA393004:GYB393004 HHW393004:HHX393004 HRS393004:HRT393004 IBO393004:IBP393004 ILK393004:ILL393004 IVG393004:IVH393004 JFC393004:JFD393004 JOY393004:JOZ393004 JYU393004:JYV393004 KIQ393004:KIR393004 KSM393004:KSN393004 LCI393004:LCJ393004 LME393004:LMF393004 LWA393004:LWB393004 MFW393004:MFX393004 MPS393004:MPT393004 MZO393004:MZP393004 NJK393004:NJL393004 NTG393004:NTH393004 ODC393004:ODD393004 OMY393004:OMZ393004 OWU393004:OWV393004 PGQ393004:PGR393004 PQM393004:PQN393004 QAI393004:QAJ393004 QKE393004:QKF393004 QUA393004:QUB393004 RDW393004:RDX393004 RNS393004:RNT393004 RXO393004:RXP393004 SHK393004:SHL393004 SRG393004:SRH393004 TBC393004:TBD393004 TKY393004:TKZ393004 TUU393004:TUV393004 UEQ393004:UER393004 UOM393004:UON393004 UYI393004:UYJ393004 VIE393004:VIF393004 VSA393004:VSB393004 WBW393004:WBX393004 WLS393004:WLT393004 WVO393004:WVP393004 JC458540:JD458540 SY458540:SZ458540 ACU458540:ACV458540 AMQ458540:AMR458540 AWM458540:AWN458540 BGI458540:BGJ458540 BQE458540:BQF458540 CAA458540:CAB458540 CJW458540:CJX458540 CTS458540:CTT458540 DDO458540:DDP458540 DNK458540:DNL458540 DXG458540:DXH458540 EHC458540:EHD458540 EQY458540:EQZ458540 FAU458540:FAV458540 FKQ458540:FKR458540 FUM458540:FUN458540 GEI458540:GEJ458540 GOE458540:GOF458540 GYA458540:GYB458540 HHW458540:HHX458540 HRS458540:HRT458540 IBO458540:IBP458540 ILK458540:ILL458540 IVG458540:IVH458540 JFC458540:JFD458540 JOY458540:JOZ458540 JYU458540:JYV458540 KIQ458540:KIR458540 KSM458540:KSN458540 LCI458540:LCJ458540 LME458540:LMF458540 LWA458540:LWB458540 MFW458540:MFX458540 MPS458540:MPT458540 MZO458540:MZP458540 NJK458540:NJL458540 NTG458540:NTH458540 ODC458540:ODD458540 OMY458540:OMZ458540 OWU458540:OWV458540 PGQ458540:PGR458540 PQM458540:PQN458540 QAI458540:QAJ458540 QKE458540:QKF458540 QUA458540:QUB458540 RDW458540:RDX458540 RNS458540:RNT458540 RXO458540:RXP458540 SHK458540:SHL458540 SRG458540:SRH458540 TBC458540:TBD458540 TKY458540:TKZ458540 TUU458540:TUV458540 UEQ458540:UER458540 UOM458540:UON458540 UYI458540:UYJ458540 VIE458540:VIF458540 VSA458540:VSB458540 WBW458540:WBX458540 WLS458540:WLT458540 WVO458540:WVP458540 JC524076:JD524076 SY524076:SZ524076 ACU524076:ACV524076 AMQ524076:AMR524076 AWM524076:AWN524076 BGI524076:BGJ524076 BQE524076:BQF524076 CAA524076:CAB524076 CJW524076:CJX524076 CTS524076:CTT524076 DDO524076:DDP524076 DNK524076:DNL524076 DXG524076:DXH524076 EHC524076:EHD524076 EQY524076:EQZ524076 FAU524076:FAV524076 FKQ524076:FKR524076 FUM524076:FUN524076 GEI524076:GEJ524076 GOE524076:GOF524076 GYA524076:GYB524076 HHW524076:HHX524076 HRS524076:HRT524076 IBO524076:IBP524076 ILK524076:ILL524076 IVG524076:IVH524076 JFC524076:JFD524076 JOY524076:JOZ524076 JYU524076:JYV524076 KIQ524076:KIR524076 KSM524076:KSN524076 LCI524076:LCJ524076 LME524076:LMF524076 LWA524076:LWB524076 MFW524076:MFX524076 MPS524076:MPT524076 MZO524076:MZP524076 NJK524076:NJL524076 NTG524076:NTH524076 ODC524076:ODD524076 OMY524076:OMZ524076 OWU524076:OWV524076 PGQ524076:PGR524076 PQM524076:PQN524076 QAI524076:QAJ524076 QKE524076:QKF524076 QUA524076:QUB524076 RDW524076:RDX524076 RNS524076:RNT524076 RXO524076:RXP524076 SHK524076:SHL524076 SRG524076:SRH524076 TBC524076:TBD524076 TKY524076:TKZ524076 TUU524076:TUV524076 UEQ524076:UER524076 UOM524076:UON524076 UYI524076:UYJ524076 VIE524076:VIF524076 VSA524076:VSB524076 WBW524076:WBX524076 WLS524076:WLT524076 WVO524076:WVP524076 JC589612:JD589612 SY589612:SZ589612 ACU589612:ACV589612 AMQ589612:AMR589612 AWM589612:AWN589612 BGI589612:BGJ589612 BQE589612:BQF589612 CAA589612:CAB589612 CJW589612:CJX589612 CTS589612:CTT589612 DDO589612:DDP589612 DNK589612:DNL589612 DXG589612:DXH589612 EHC589612:EHD589612 EQY589612:EQZ589612 FAU589612:FAV589612 FKQ589612:FKR589612 FUM589612:FUN589612 GEI589612:GEJ589612 GOE589612:GOF589612 GYA589612:GYB589612 HHW589612:HHX589612 HRS589612:HRT589612 IBO589612:IBP589612 ILK589612:ILL589612 IVG589612:IVH589612 JFC589612:JFD589612 JOY589612:JOZ589612 JYU589612:JYV589612 KIQ589612:KIR589612 KSM589612:KSN589612 LCI589612:LCJ589612 LME589612:LMF589612 LWA589612:LWB589612 MFW589612:MFX589612 MPS589612:MPT589612 MZO589612:MZP589612 NJK589612:NJL589612 NTG589612:NTH589612 ODC589612:ODD589612 OMY589612:OMZ589612 OWU589612:OWV589612 PGQ589612:PGR589612 PQM589612:PQN589612 QAI589612:QAJ589612 QKE589612:QKF589612 QUA589612:QUB589612 RDW589612:RDX589612 RNS589612:RNT589612 RXO589612:RXP589612 SHK589612:SHL589612 SRG589612:SRH589612 TBC589612:TBD589612 TKY589612:TKZ589612 TUU589612:TUV589612 UEQ589612:UER589612 UOM589612:UON589612 UYI589612:UYJ589612 VIE589612:VIF589612 VSA589612:VSB589612 WBW589612:WBX589612 WLS589612:WLT589612 WVO589612:WVP589612 JC655148:JD655148 SY655148:SZ655148 ACU655148:ACV655148 AMQ655148:AMR655148 AWM655148:AWN655148 BGI655148:BGJ655148 BQE655148:BQF655148 CAA655148:CAB655148 CJW655148:CJX655148 CTS655148:CTT655148 DDO655148:DDP655148 DNK655148:DNL655148 DXG655148:DXH655148 EHC655148:EHD655148 EQY655148:EQZ655148 FAU655148:FAV655148 FKQ655148:FKR655148 FUM655148:FUN655148 GEI655148:GEJ655148 GOE655148:GOF655148 GYA655148:GYB655148 HHW655148:HHX655148 HRS655148:HRT655148 IBO655148:IBP655148 ILK655148:ILL655148 IVG655148:IVH655148 JFC655148:JFD655148 JOY655148:JOZ655148 JYU655148:JYV655148 KIQ655148:KIR655148 KSM655148:KSN655148 LCI655148:LCJ655148 LME655148:LMF655148 LWA655148:LWB655148 MFW655148:MFX655148 MPS655148:MPT655148 MZO655148:MZP655148 NJK655148:NJL655148 NTG655148:NTH655148 ODC655148:ODD655148 OMY655148:OMZ655148 OWU655148:OWV655148 PGQ655148:PGR655148 PQM655148:PQN655148 QAI655148:QAJ655148 QKE655148:QKF655148 QUA655148:QUB655148 RDW655148:RDX655148 RNS655148:RNT655148 RXO655148:RXP655148 SHK655148:SHL655148 SRG655148:SRH655148 TBC655148:TBD655148 TKY655148:TKZ655148 TUU655148:TUV655148 UEQ655148:UER655148 UOM655148:UON655148 UYI655148:UYJ655148 VIE655148:VIF655148 VSA655148:VSB655148 WBW655148:WBX655148 WLS655148:WLT655148 WVO655148:WVP655148 JC720684:JD720684 SY720684:SZ720684 ACU720684:ACV720684 AMQ720684:AMR720684 AWM720684:AWN720684 BGI720684:BGJ720684 BQE720684:BQF720684 CAA720684:CAB720684 CJW720684:CJX720684 CTS720684:CTT720684 DDO720684:DDP720684 DNK720684:DNL720684 DXG720684:DXH720684 EHC720684:EHD720684 EQY720684:EQZ720684 FAU720684:FAV720684 FKQ720684:FKR720684 FUM720684:FUN720684 GEI720684:GEJ720684 GOE720684:GOF720684 GYA720684:GYB720684 HHW720684:HHX720684 HRS720684:HRT720684 IBO720684:IBP720684 ILK720684:ILL720684 IVG720684:IVH720684 JFC720684:JFD720684 JOY720684:JOZ720684 JYU720684:JYV720684 KIQ720684:KIR720684 KSM720684:KSN720684 LCI720684:LCJ720684 LME720684:LMF720684 LWA720684:LWB720684 MFW720684:MFX720684 MPS720684:MPT720684 MZO720684:MZP720684 NJK720684:NJL720684 NTG720684:NTH720684 ODC720684:ODD720684 OMY720684:OMZ720684 OWU720684:OWV720684 PGQ720684:PGR720684 PQM720684:PQN720684 QAI720684:QAJ720684 QKE720684:QKF720684 QUA720684:QUB720684 RDW720684:RDX720684 RNS720684:RNT720684 RXO720684:RXP720684 SHK720684:SHL720684 SRG720684:SRH720684 TBC720684:TBD720684 TKY720684:TKZ720684 TUU720684:TUV720684 UEQ720684:UER720684 UOM720684:UON720684 UYI720684:UYJ720684 VIE720684:VIF720684 VSA720684:VSB720684 WBW720684:WBX720684 WLS720684:WLT720684 WVO720684:WVP720684 JC786220:JD786220 SY786220:SZ786220 ACU786220:ACV786220 AMQ786220:AMR786220 AWM786220:AWN786220 BGI786220:BGJ786220 BQE786220:BQF786220 CAA786220:CAB786220 CJW786220:CJX786220 CTS786220:CTT786220 DDO786220:DDP786220 DNK786220:DNL786220 DXG786220:DXH786220 EHC786220:EHD786220 EQY786220:EQZ786220 FAU786220:FAV786220 FKQ786220:FKR786220 FUM786220:FUN786220 GEI786220:GEJ786220 GOE786220:GOF786220 GYA786220:GYB786220 HHW786220:HHX786220 HRS786220:HRT786220 IBO786220:IBP786220 ILK786220:ILL786220 IVG786220:IVH786220 JFC786220:JFD786220 JOY786220:JOZ786220 JYU786220:JYV786220 KIQ786220:KIR786220 KSM786220:KSN786220 LCI786220:LCJ786220 LME786220:LMF786220 LWA786220:LWB786220 MFW786220:MFX786220 MPS786220:MPT786220 MZO786220:MZP786220 NJK786220:NJL786220 NTG786220:NTH786220 ODC786220:ODD786220 OMY786220:OMZ786220 OWU786220:OWV786220 PGQ786220:PGR786220 PQM786220:PQN786220 QAI786220:QAJ786220 QKE786220:QKF786220 QUA786220:QUB786220 RDW786220:RDX786220 RNS786220:RNT786220 RXO786220:RXP786220 SHK786220:SHL786220 SRG786220:SRH786220 TBC786220:TBD786220 TKY786220:TKZ786220 TUU786220:TUV786220 UEQ786220:UER786220 UOM786220:UON786220 UYI786220:UYJ786220 VIE786220:VIF786220 VSA786220:VSB786220 WBW786220:WBX786220 WLS786220:WLT786220 WVO786220:WVP786220 JC851756:JD851756 SY851756:SZ851756 ACU851756:ACV851756 AMQ851756:AMR851756 AWM851756:AWN851756 BGI851756:BGJ851756 BQE851756:BQF851756 CAA851756:CAB851756 CJW851756:CJX851756 CTS851756:CTT851756 DDO851756:DDP851756 DNK851756:DNL851756 DXG851756:DXH851756 EHC851756:EHD851756 EQY851756:EQZ851756 FAU851756:FAV851756 FKQ851756:FKR851756 FUM851756:FUN851756 GEI851756:GEJ851756 GOE851756:GOF851756 GYA851756:GYB851756 HHW851756:HHX851756 HRS851756:HRT851756 IBO851756:IBP851756 ILK851756:ILL851756 IVG851756:IVH851756 JFC851756:JFD851756 JOY851756:JOZ851756 JYU851756:JYV851756 KIQ851756:KIR851756 KSM851756:KSN851756 LCI851756:LCJ851756 LME851756:LMF851756 LWA851756:LWB851756 MFW851756:MFX851756 MPS851756:MPT851756 MZO851756:MZP851756 NJK851756:NJL851756 NTG851756:NTH851756 ODC851756:ODD851756 OMY851756:OMZ851756 OWU851756:OWV851756 PGQ851756:PGR851756 PQM851756:PQN851756 QAI851756:QAJ851756 QKE851756:QKF851756 QUA851756:QUB851756 RDW851756:RDX851756 RNS851756:RNT851756 RXO851756:RXP851756 SHK851756:SHL851756 SRG851756:SRH851756 TBC851756:TBD851756 TKY851756:TKZ851756 TUU851756:TUV851756 UEQ851756:UER851756 UOM851756:UON851756 UYI851756:UYJ851756 VIE851756:VIF851756 VSA851756:VSB851756 WBW851756:WBX851756 WLS851756:WLT851756 WVO851756:WVP851756 JC917292:JD917292 SY917292:SZ917292 ACU917292:ACV917292 AMQ917292:AMR917292 AWM917292:AWN917292 BGI917292:BGJ917292 BQE917292:BQF917292 CAA917292:CAB917292 CJW917292:CJX917292 CTS917292:CTT917292 DDO917292:DDP917292 DNK917292:DNL917292 DXG917292:DXH917292 EHC917292:EHD917292 EQY917292:EQZ917292 FAU917292:FAV917292 FKQ917292:FKR917292 FUM917292:FUN917292 GEI917292:GEJ917292 GOE917292:GOF917292 GYA917292:GYB917292 HHW917292:HHX917292 HRS917292:HRT917292 IBO917292:IBP917292 ILK917292:ILL917292 IVG917292:IVH917292 JFC917292:JFD917292 JOY917292:JOZ917292 JYU917292:JYV917292 KIQ917292:KIR917292 KSM917292:KSN917292 LCI917292:LCJ917292 LME917292:LMF917292 LWA917292:LWB917292 MFW917292:MFX917292 MPS917292:MPT917292 MZO917292:MZP917292 NJK917292:NJL917292 NTG917292:NTH917292 ODC917292:ODD917292 OMY917292:OMZ917292 OWU917292:OWV917292 PGQ917292:PGR917292 PQM917292:PQN917292 QAI917292:QAJ917292 QKE917292:QKF917292 QUA917292:QUB917292 RDW917292:RDX917292 RNS917292:RNT917292 RXO917292:RXP917292 SHK917292:SHL917292 SRG917292:SRH917292 TBC917292:TBD917292 TKY917292:TKZ917292 TUU917292:TUV917292 UEQ917292:UER917292 UOM917292:UON917292 UYI917292:UYJ917292 VIE917292:VIF917292 VSA917292:VSB917292 WBW917292:WBX917292 WLS917292:WLT917292 WVO917292:WVP917292 JC982828:JD982828 SY982828:SZ982828 ACU982828:ACV982828 AMQ982828:AMR982828 AWM982828:AWN982828 BGI982828:BGJ982828 BQE982828:BQF982828 CAA982828:CAB982828 CJW982828:CJX982828 CTS982828:CTT982828 DDO982828:DDP982828 DNK982828:DNL982828 DXG982828:DXH982828 EHC982828:EHD982828 EQY982828:EQZ982828 FAU982828:FAV982828 FKQ982828:FKR982828 FUM982828:FUN982828 GEI982828:GEJ982828 GOE982828:GOF982828 GYA982828:GYB982828 HHW982828:HHX982828 HRS982828:HRT982828 IBO982828:IBP982828 ILK982828:ILL982828 IVG982828:IVH982828 JFC982828:JFD982828 JOY982828:JOZ982828 JYU982828:JYV982828 KIQ982828:KIR982828 KSM982828:KSN982828 LCI982828:LCJ982828 LME982828:LMF982828 LWA982828:LWB982828 MFW982828:MFX982828 MPS982828:MPT982828 MZO982828:MZP982828 NJK982828:NJL982828 NTG982828:NTH982828 ODC982828:ODD982828 OMY982828:OMZ982828 OWU982828:OWV982828 PGQ982828:PGR982828 PQM982828:PQN982828 QAI982828:QAJ982828 QKE982828:QKF982828 QUA982828:QUB982828 RDW982828:RDX982828 RNS982828:RNT982828 RXO982828:RXP982828 SHK982828:SHL982828 SRG982828:SRH982828 TBC982828:TBD982828 TKY982828:TKZ982828 TUU982828:TUV982828 UEQ982828:UER982828 UOM982828:UON982828 UYI982828:UYJ982828 VIE982828:VIF982828 VSA982828:VSB982828 WBW982828:WBX982828 WLS982828:WLT982828 WVO982828:WVP98282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view="pageBreakPreview" zoomScale="110" zoomScaleNormal="100" zoomScaleSheetLayoutView="110" workbookViewId="0">
      <selection activeCell="H49" sqref="H1:I1048576"/>
    </sheetView>
  </sheetViews>
  <sheetFormatPr defaultRowHeight="12.75" x14ac:dyDescent="0.2"/>
  <cols>
    <col min="1" max="7" width="9.140625" style="11"/>
    <col min="8" max="9" width="14.5703125" style="33" customWidth="1"/>
    <col min="10" max="10" width="6.140625" style="11" bestFit="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15" t="s">
        <v>119</v>
      </c>
      <c r="B1" s="175"/>
      <c r="C1" s="175"/>
      <c r="D1" s="175"/>
      <c r="E1" s="175"/>
      <c r="F1" s="175"/>
      <c r="G1" s="175"/>
      <c r="H1" s="175"/>
    </row>
    <row r="2" spans="1:9" x14ac:dyDescent="0.2">
      <c r="A2" s="214" t="s">
        <v>120</v>
      </c>
      <c r="B2" s="177"/>
      <c r="C2" s="177"/>
      <c r="D2" s="177"/>
      <c r="E2" s="177"/>
      <c r="F2" s="177"/>
      <c r="G2" s="177"/>
      <c r="H2" s="177"/>
    </row>
    <row r="3" spans="1:9" x14ac:dyDescent="0.2">
      <c r="A3" s="216" t="s">
        <v>43</v>
      </c>
      <c r="B3" s="187"/>
      <c r="C3" s="187"/>
      <c r="D3" s="187"/>
      <c r="E3" s="187"/>
      <c r="F3" s="187"/>
      <c r="G3" s="187"/>
      <c r="H3" s="187"/>
      <c r="I3" s="187"/>
    </row>
    <row r="4" spans="1:9" x14ac:dyDescent="0.2">
      <c r="A4" s="221" t="s">
        <v>121</v>
      </c>
      <c r="B4" s="184"/>
      <c r="C4" s="184"/>
      <c r="D4" s="184"/>
      <c r="E4" s="184"/>
      <c r="F4" s="184"/>
      <c r="G4" s="184"/>
      <c r="H4" s="184"/>
      <c r="I4" s="184"/>
    </row>
    <row r="5" spans="1:9" ht="33.75" x14ac:dyDescent="0.2">
      <c r="A5" s="217" t="s">
        <v>45</v>
      </c>
      <c r="B5" s="218"/>
      <c r="C5" s="218"/>
      <c r="D5" s="218"/>
      <c r="E5" s="218"/>
      <c r="F5" s="219"/>
      <c r="G5" s="12" t="s">
        <v>122</v>
      </c>
      <c r="H5" s="49" t="s">
        <v>123</v>
      </c>
      <c r="I5" s="34" t="s">
        <v>48</v>
      </c>
    </row>
    <row r="6" spans="1:9" x14ac:dyDescent="0.2">
      <c r="A6" s="220">
        <v>1</v>
      </c>
      <c r="B6" s="179"/>
      <c r="C6" s="179"/>
      <c r="D6" s="179"/>
      <c r="E6" s="179"/>
      <c r="F6" s="179"/>
      <c r="G6" s="13">
        <v>2</v>
      </c>
      <c r="H6" s="14">
        <v>3</v>
      </c>
      <c r="I6" s="14">
        <v>4</v>
      </c>
    </row>
    <row r="7" spans="1:9" s="96" customFormat="1" x14ac:dyDescent="0.2">
      <c r="A7" s="208" t="s">
        <v>124</v>
      </c>
      <c r="B7" s="209"/>
      <c r="C7" s="209"/>
      <c r="D7" s="209"/>
      <c r="E7" s="209"/>
      <c r="F7" s="210"/>
      <c r="G7" s="107">
        <v>1</v>
      </c>
      <c r="H7" s="95"/>
      <c r="I7" s="95"/>
    </row>
    <row r="8" spans="1:9" s="96" customFormat="1" x14ac:dyDescent="0.2">
      <c r="A8" s="208" t="s">
        <v>125</v>
      </c>
      <c r="B8" s="209"/>
      <c r="C8" s="209"/>
      <c r="D8" s="209"/>
      <c r="E8" s="209"/>
      <c r="F8" s="210"/>
      <c r="G8" s="107">
        <v>2</v>
      </c>
      <c r="H8" s="95"/>
      <c r="I8" s="95"/>
    </row>
    <row r="9" spans="1:9" s="96" customFormat="1" x14ac:dyDescent="0.2">
      <c r="A9" s="208" t="s">
        <v>126</v>
      </c>
      <c r="B9" s="209"/>
      <c r="C9" s="209"/>
      <c r="D9" s="209"/>
      <c r="E9" s="209"/>
      <c r="F9" s="210"/>
      <c r="G9" s="107">
        <v>3</v>
      </c>
      <c r="H9" s="95"/>
      <c r="I9" s="95"/>
    </row>
    <row r="10" spans="1:9" s="96" customFormat="1" x14ac:dyDescent="0.2">
      <c r="A10" s="193" t="s">
        <v>127</v>
      </c>
      <c r="B10" s="194"/>
      <c r="C10" s="194"/>
      <c r="D10" s="194"/>
      <c r="E10" s="194"/>
      <c r="F10" s="195"/>
      <c r="G10" s="102">
        <v>4</v>
      </c>
      <c r="H10" s="89">
        <f>+H11+H12+H13</f>
        <v>0</v>
      </c>
      <c r="I10" s="89">
        <f>+I11+I12+I13</f>
        <v>0</v>
      </c>
    </row>
    <row r="11" spans="1:9" s="96" customFormat="1" ht="24.75" customHeight="1" x14ac:dyDescent="0.2">
      <c r="A11" s="208" t="s">
        <v>128</v>
      </c>
      <c r="B11" s="209"/>
      <c r="C11" s="209"/>
      <c r="D11" s="209"/>
      <c r="E11" s="209"/>
      <c r="F11" s="210"/>
      <c r="G11" s="107">
        <v>5</v>
      </c>
      <c r="H11" s="95"/>
      <c r="I11" s="95"/>
    </row>
    <row r="12" spans="1:9" s="96" customFormat="1" x14ac:dyDescent="0.2">
      <c r="A12" s="208" t="s">
        <v>129</v>
      </c>
      <c r="B12" s="209"/>
      <c r="C12" s="209"/>
      <c r="D12" s="209"/>
      <c r="E12" s="209"/>
      <c r="F12" s="210"/>
      <c r="G12" s="107">
        <v>6</v>
      </c>
      <c r="H12" s="95"/>
      <c r="I12" s="95"/>
    </row>
    <row r="13" spans="1:9" s="96" customFormat="1" x14ac:dyDescent="0.2">
      <c r="A13" s="208" t="s">
        <v>130</v>
      </c>
      <c r="B13" s="209"/>
      <c r="C13" s="209"/>
      <c r="D13" s="209"/>
      <c r="E13" s="209"/>
      <c r="F13" s="210"/>
      <c r="G13" s="107">
        <v>7</v>
      </c>
      <c r="H13" s="95"/>
      <c r="I13" s="95"/>
    </row>
    <row r="14" spans="1:9" s="96" customFormat="1" x14ac:dyDescent="0.2">
      <c r="A14" s="208" t="s">
        <v>131</v>
      </c>
      <c r="B14" s="209"/>
      <c r="C14" s="209"/>
      <c r="D14" s="209"/>
      <c r="E14" s="209"/>
      <c r="F14" s="210"/>
      <c r="G14" s="107">
        <v>8</v>
      </c>
      <c r="H14" s="95"/>
      <c r="I14" s="95"/>
    </row>
    <row r="15" spans="1:9" s="96" customFormat="1" x14ac:dyDescent="0.2">
      <c r="A15" s="208" t="s">
        <v>132</v>
      </c>
      <c r="B15" s="209"/>
      <c r="C15" s="209"/>
      <c r="D15" s="209"/>
      <c r="E15" s="209"/>
      <c r="F15" s="210"/>
      <c r="G15" s="107">
        <v>9</v>
      </c>
      <c r="H15" s="95"/>
      <c r="I15" s="95"/>
    </row>
    <row r="16" spans="1:9" s="96" customFormat="1" x14ac:dyDescent="0.2">
      <c r="A16" s="208" t="s">
        <v>133</v>
      </c>
      <c r="B16" s="209"/>
      <c r="C16" s="209"/>
      <c r="D16" s="209"/>
      <c r="E16" s="209"/>
      <c r="F16" s="210"/>
      <c r="G16" s="107">
        <v>10</v>
      </c>
      <c r="H16" s="95"/>
      <c r="I16" s="95"/>
    </row>
    <row r="17" spans="1:9" s="96" customFormat="1" x14ac:dyDescent="0.2">
      <c r="A17" s="208" t="s">
        <v>134</v>
      </c>
      <c r="B17" s="209"/>
      <c r="C17" s="209"/>
      <c r="D17" s="209"/>
      <c r="E17" s="209"/>
      <c r="F17" s="210"/>
      <c r="G17" s="107">
        <v>11</v>
      </c>
      <c r="H17" s="95"/>
      <c r="I17" s="95"/>
    </row>
    <row r="18" spans="1:9" s="96" customFormat="1" ht="24.75" customHeight="1" x14ac:dyDescent="0.2">
      <c r="A18" s="208" t="s">
        <v>135</v>
      </c>
      <c r="B18" s="209"/>
      <c r="C18" s="209"/>
      <c r="D18" s="209"/>
      <c r="E18" s="209"/>
      <c r="F18" s="210"/>
      <c r="G18" s="107">
        <v>12</v>
      </c>
      <c r="H18" s="95"/>
      <c r="I18" s="95"/>
    </row>
    <row r="19" spans="1:9" s="96" customFormat="1" x14ac:dyDescent="0.2">
      <c r="A19" s="193" t="s">
        <v>136</v>
      </c>
      <c r="B19" s="194"/>
      <c r="C19" s="194"/>
      <c r="D19" s="194"/>
      <c r="E19" s="194"/>
      <c r="F19" s="195"/>
      <c r="G19" s="102">
        <v>13</v>
      </c>
      <c r="H19" s="89">
        <f>+H20+H21</f>
        <v>0</v>
      </c>
      <c r="I19" s="89">
        <f>+I20+I21</f>
        <v>0</v>
      </c>
    </row>
    <row r="20" spans="1:9" s="96" customFormat="1" x14ac:dyDescent="0.2">
      <c r="A20" s="208" t="s">
        <v>137</v>
      </c>
      <c r="B20" s="209"/>
      <c r="C20" s="209"/>
      <c r="D20" s="209"/>
      <c r="E20" s="209"/>
      <c r="F20" s="210"/>
      <c r="G20" s="107">
        <v>14</v>
      </c>
      <c r="H20" s="95"/>
      <c r="I20" s="95"/>
    </row>
    <row r="21" spans="1:9" s="96" customFormat="1" x14ac:dyDescent="0.2">
      <c r="A21" s="208" t="s">
        <v>138</v>
      </c>
      <c r="B21" s="209"/>
      <c r="C21" s="209"/>
      <c r="D21" s="209"/>
      <c r="E21" s="209"/>
      <c r="F21" s="210"/>
      <c r="G21" s="107">
        <v>15</v>
      </c>
      <c r="H21" s="95"/>
      <c r="I21" s="95"/>
    </row>
    <row r="22" spans="1:9" s="96" customFormat="1" ht="24.75" customHeight="1" x14ac:dyDescent="0.2">
      <c r="A22" s="208" t="s">
        <v>139</v>
      </c>
      <c r="B22" s="209"/>
      <c r="C22" s="209"/>
      <c r="D22" s="209"/>
      <c r="E22" s="209"/>
      <c r="F22" s="210"/>
      <c r="G22" s="107">
        <v>16</v>
      </c>
      <c r="H22" s="97"/>
      <c r="I22" s="97"/>
    </row>
    <row r="23" spans="1:9" s="96" customFormat="1" x14ac:dyDescent="0.2">
      <c r="A23" s="208" t="s">
        <v>140</v>
      </c>
      <c r="B23" s="209"/>
      <c r="C23" s="209"/>
      <c r="D23" s="209"/>
      <c r="E23" s="209"/>
      <c r="F23" s="210"/>
      <c r="G23" s="107">
        <v>17</v>
      </c>
      <c r="H23" s="95"/>
      <c r="I23" s="95"/>
    </row>
    <row r="24" spans="1:9" s="96" customFormat="1" x14ac:dyDescent="0.2">
      <c r="A24" s="193" t="s">
        <v>141</v>
      </c>
      <c r="B24" s="194"/>
      <c r="C24" s="194"/>
      <c r="D24" s="194"/>
      <c r="E24" s="194"/>
      <c r="F24" s="195"/>
      <c r="G24" s="102">
        <v>18</v>
      </c>
      <c r="H24" s="89">
        <f>+H25+H26</f>
        <v>0</v>
      </c>
      <c r="I24" s="89">
        <f>+I25+I26</f>
        <v>0</v>
      </c>
    </row>
    <row r="25" spans="1:9" s="96" customFormat="1" x14ac:dyDescent="0.2">
      <c r="A25" s="208" t="s">
        <v>142</v>
      </c>
      <c r="B25" s="209"/>
      <c r="C25" s="209"/>
      <c r="D25" s="209"/>
      <c r="E25" s="209"/>
      <c r="F25" s="210"/>
      <c r="G25" s="107">
        <v>19</v>
      </c>
      <c r="H25" s="95"/>
      <c r="I25" s="95"/>
    </row>
    <row r="26" spans="1:9" s="96" customFormat="1" x14ac:dyDescent="0.2">
      <c r="A26" s="208" t="s">
        <v>91</v>
      </c>
      <c r="B26" s="209"/>
      <c r="C26" s="209"/>
      <c r="D26" s="209"/>
      <c r="E26" s="209"/>
      <c r="F26" s="210"/>
      <c r="G26" s="107">
        <v>20</v>
      </c>
      <c r="H26" s="95"/>
      <c r="I26" s="95"/>
    </row>
    <row r="27" spans="1:9" s="96" customFormat="1" ht="24.75" customHeight="1" x14ac:dyDescent="0.2">
      <c r="A27" s="208" t="s">
        <v>143</v>
      </c>
      <c r="B27" s="209"/>
      <c r="C27" s="209"/>
      <c r="D27" s="209"/>
      <c r="E27" s="209"/>
      <c r="F27" s="210"/>
      <c r="G27" s="107">
        <v>21</v>
      </c>
      <c r="H27" s="95"/>
      <c r="I27" s="95"/>
    </row>
    <row r="28" spans="1:9" s="96" customFormat="1" ht="24.75" customHeight="1" x14ac:dyDescent="0.2">
      <c r="A28" s="208" t="s">
        <v>144</v>
      </c>
      <c r="B28" s="209"/>
      <c r="C28" s="209"/>
      <c r="D28" s="209"/>
      <c r="E28" s="209"/>
      <c r="F28" s="210"/>
      <c r="G28" s="107">
        <v>22</v>
      </c>
      <c r="H28" s="95"/>
      <c r="I28" s="95"/>
    </row>
    <row r="29" spans="1:9" s="96" customFormat="1" ht="37.5" customHeight="1" x14ac:dyDescent="0.2">
      <c r="A29" s="193" t="s">
        <v>145</v>
      </c>
      <c r="B29" s="194"/>
      <c r="C29" s="194"/>
      <c r="D29" s="194"/>
      <c r="E29" s="194"/>
      <c r="F29" s="195"/>
      <c r="G29" s="102">
        <v>23</v>
      </c>
      <c r="H29" s="89">
        <f>+H7-H9+H10+H14-H15+H16+H17-H19-H22-H23-H24-H27-H28</f>
        <v>0</v>
      </c>
      <c r="I29" s="89">
        <f>+I7-I9+I10+I14-I15+I16+I17-I19-I22-I23-I24-I27-I28</f>
        <v>0</v>
      </c>
    </row>
    <row r="30" spans="1:9" s="96" customFormat="1" ht="24.75" customHeight="1" x14ac:dyDescent="0.2">
      <c r="A30" s="208" t="s">
        <v>146</v>
      </c>
      <c r="B30" s="209"/>
      <c r="C30" s="209"/>
      <c r="D30" s="209"/>
      <c r="E30" s="209"/>
      <c r="F30" s="210"/>
      <c r="G30" s="107">
        <v>24</v>
      </c>
      <c r="H30" s="95"/>
      <c r="I30" s="95"/>
    </row>
    <row r="31" spans="1:9" s="96" customFormat="1" ht="24.75" customHeight="1" x14ac:dyDescent="0.2">
      <c r="A31" s="193" t="s">
        <v>147</v>
      </c>
      <c r="B31" s="194"/>
      <c r="C31" s="194"/>
      <c r="D31" s="194"/>
      <c r="E31" s="194"/>
      <c r="F31" s="195"/>
      <c r="G31" s="102">
        <v>25</v>
      </c>
      <c r="H31" s="89">
        <f>+H29-H30</f>
        <v>0</v>
      </c>
      <c r="I31" s="89">
        <f>+I29-I30</f>
        <v>0</v>
      </c>
    </row>
    <row r="32" spans="1:9" s="96" customFormat="1" ht="24.75" customHeight="1" x14ac:dyDescent="0.2">
      <c r="A32" s="208" t="s">
        <v>148</v>
      </c>
      <c r="B32" s="209"/>
      <c r="C32" s="209"/>
      <c r="D32" s="209"/>
      <c r="E32" s="209"/>
      <c r="F32" s="210"/>
      <c r="G32" s="107">
        <v>26</v>
      </c>
      <c r="H32" s="95"/>
      <c r="I32" s="95"/>
    </row>
    <row r="33" spans="1:9" s="96" customFormat="1" ht="24.75" customHeight="1" x14ac:dyDescent="0.2">
      <c r="A33" s="208" t="s">
        <v>149</v>
      </c>
      <c r="B33" s="209"/>
      <c r="C33" s="209"/>
      <c r="D33" s="209"/>
      <c r="E33" s="209"/>
      <c r="F33" s="210"/>
      <c r="G33" s="107">
        <v>27</v>
      </c>
      <c r="H33" s="95"/>
      <c r="I33" s="95"/>
    </row>
    <row r="34" spans="1:9" s="96" customFormat="1" ht="24.75" customHeight="1" x14ac:dyDescent="0.2">
      <c r="A34" s="193" t="s">
        <v>150</v>
      </c>
      <c r="B34" s="194"/>
      <c r="C34" s="194"/>
      <c r="D34" s="194"/>
      <c r="E34" s="194"/>
      <c r="F34" s="195"/>
      <c r="G34" s="102">
        <v>28</v>
      </c>
      <c r="H34" s="89">
        <f>+H32-H33</f>
        <v>0</v>
      </c>
      <c r="I34" s="89">
        <f>+I32-I33</f>
        <v>0</v>
      </c>
    </row>
    <row r="35" spans="1:9" s="96" customFormat="1" x14ac:dyDescent="0.2">
      <c r="A35" s="193" t="s">
        <v>151</v>
      </c>
      <c r="B35" s="194"/>
      <c r="C35" s="194"/>
      <c r="D35" s="194"/>
      <c r="E35" s="194"/>
      <c r="F35" s="195"/>
      <c r="G35" s="102">
        <v>29</v>
      </c>
      <c r="H35" s="89">
        <f>+H31+H34</f>
        <v>0</v>
      </c>
      <c r="I35" s="89">
        <f>+I31+I34</f>
        <v>0</v>
      </c>
    </row>
    <row r="36" spans="1:9" s="96" customFormat="1" x14ac:dyDescent="0.2">
      <c r="A36" s="208" t="s">
        <v>152</v>
      </c>
      <c r="B36" s="209"/>
      <c r="C36" s="209"/>
      <c r="D36" s="209"/>
      <c r="E36" s="209"/>
      <c r="F36" s="210"/>
      <c r="G36" s="107">
        <v>30</v>
      </c>
      <c r="H36" s="97"/>
      <c r="I36" s="97"/>
    </row>
    <row r="37" spans="1:9" s="96" customFormat="1" x14ac:dyDescent="0.2">
      <c r="A37" s="208" t="s">
        <v>153</v>
      </c>
      <c r="B37" s="209"/>
      <c r="C37" s="209"/>
      <c r="D37" s="209"/>
      <c r="E37" s="209"/>
      <c r="F37" s="210"/>
      <c r="G37" s="107">
        <v>31</v>
      </c>
      <c r="H37" s="97"/>
      <c r="I37" s="97"/>
    </row>
    <row r="38" spans="1:9" s="96" customFormat="1" ht="12.75" customHeight="1" x14ac:dyDescent="0.2">
      <c r="A38" s="188" t="s">
        <v>154</v>
      </c>
      <c r="B38" s="189"/>
      <c r="C38" s="189"/>
      <c r="D38" s="189"/>
      <c r="E38" s="189"/>
      <c r="F38" s="189"/>
      <c r="G38" s="189"/>
      <c r="H38" s="189"/>
      <c r="I38" s="189"/>
    </row>
    <row r="39" spans="1:9" s="96" customFormat="1" x14ac:dyDescent="0.2">
      <c r="A39" s="193" t="s">
        <v>155</v>
      </c>
      <c r="B39" s="194"/>
      <c r="C39" s="194"/>
      <c r="D39" s="194"/>
      <c r="E39" s="194"/>
      <c r="F39" s="195"/>
      <c r="G39" s="102">
        <v>1</v>
      </c>
      <c r="H39" s="89">
        <f>+H35</f>
        <v>0</v>
      </c>
      <c r="I39" s="89">
        <f>+I35</f>
        <v>0</v>
      </c>
    </row>
    <row r="40" spans="1:9" s="96" customFormat="1" x14ac:dyDescent="0.2">
      <c r="A40" s="193" t="s">
        <v>156</v>
      </c>
      <c r="B40" s="194"/>
      <c r="C40" s="194"/>
      <c r="D40" s="194"/>
      <c r="E40" s="194"/>
      <c r="F40" s="195"/>
      <c r="G40" s="102">
        <v>2</v>
      </c>
      <c r="H40" s="89">
        <f>+H41+H53</f>
        <v>0</v>
      </c>
      <c r="I40" s="89">
        <f>+I41+I53</f>
        <v>0</v>
      </c>
    </row>
    <row r="41" spans="1:9" s="96" customFormat="1" ht="24.75" customHeight="1" x14ac:dyDescent="0.2">
      <c r="A41" s="193" t="s">
        <v>157</v>
      </c>
      <c r="B41" s="194"/>
      <c r="C41" s="194"/>
      <c r="D41" s="194"/>
      <c r="E41" s="194"/>
      <c r="F41" s="195"/>
      <c r="G41" s="102">
        <v>3</v>
      </c>
      <c r="H41" s="89">
        <f>+H42+H43+H44+H45+H46+H47+H48+H51+H52</f>
        <v>0</v>
      </c>
      <c r="I41" s="89">
        <f>+I42+I43+I44+I45+I46+I47+I48+I51+I52</f>
        <v>0</v>
      </c>
    </row>
    <row r="42" spans="1:9" s="96" customFormat="1" x14ac:dyDescent="0.2">
      <c r="A42" s="208" t="s">
        <v>158</v>
      </c>
      <c r="B42" s="209"/>
      <c r="C42" s="209"/>
      <c r="D42" s="209"/>
      <c r="E42" s="209"/>
      <c r="F42" s="210"/>
      <c r="G42" s="107">
        <v>4</v>
      </c>
      <c r="H42" s="98"/>
      <c r="I42" s="98"/>
    </row>
    <row r="43" spans="1:9" s="96" customFormat="1" x14ac:dyDescent="0.2">
      <c r="A43" s="208" t="s">
        <v>64</v>
      </c>
      <c r="B43" s="209"/>
      <c r="C43" s="209"/>
      <c r="D43" s="209"/>
      <c r="E43" s="209"/>
      <c r="F43" s="210"/>
      <c r="G43" s="107">
        <v>5</v>
      </c>
      <c r="H43" s="98"/>
      <c r="I43" s="98"/>
    </row>
    <row r="44" spans="1:9" s="96" customFormat="1" ht="24.75" customHeight="1" x14ac:dyDescent="0.2">
      <c r="A44" s="208" t="s">
        <v>159</v>
      </c>
      <c r="B44" s="209"/>
      <c r="C44" s="209"/>
      <c r="D44" s="209"/>
      <c r="E44" s="209"/>
      <c r="F44" s="210"/>
      <c r="G44" s="107">
        <v>6</v>
      </c>
      <c r="H44" s="98"/>
      <c r="I44" s="98"/>
    </row>
    <row r="45" spans="1:9" s="96" customFormat="1" x14ac:dyDescent="0.2">
      <c r="A45" s="208" t="s">
        <v>160</v>
      </c>
      <c r="B45" s="209"/>
      <c r="C45" s="209"/>
      <c r="D45" s="209"/>
      <c r="E45" s="209"/>
      <c r="F45" s="210"/>
      <c r="G45" s="107">
        <v>7</v>
      </c>
      <c r="H45" s="98"/>
      <c r="I45" s="98"/>
    </row>
    <row r="46" spans="1:9" s="96" customFormat="1" ht="24.75" customHeight="1" x14ac:dyDescent="0.2">
      <c r="A46" s="208" t="s">
        <v>161</v>
      </c>
      <c r="B46" s="209"/>
      <c r="C46" s="209"/>
      <c r="D46" s="209"/>
      <c r="E46" s="209"/>
      <c r="F46" s="210"/>
      <c r="G46" s="107">
        <v>8</v>
      </c>
      <c r="H46" s="98"/>
      <c r="I46" s="98"/>
    </row>
    <row r="47" spans="1:9" s="96" customFormat="1" ht="24.75" customHeight="1" x14ac:dyDescent="0.2">
      <c r="A47" s="208" t="s">
        <v>162</v>
      </c>
      <c r="B47" s="209"/>
      <c r="C47" s="209"/>
      <c r="D47" s="209"/>
      <c r="E47" s="209"/>
      <c r="F47" s="210"/>
      <c r="G47" s="107">
        <v>9</v>
      </c>
      <c r="H47" s="98"/>
      <c r="I47" s="98"/>
    </row>
    <row r="48" spans="1:9" s="96" customFormat="1" ht="37.5" customHeight="1" x14ac:dyDescent="0.2">
      <c r="A48" s="208" t="s">
        <v>163</v>
      </c>
      <c r="B48" s="209"/>
      <c r="C48" s="209"/>
      <c r="D48" s="209"/>
      <c r="E48" s="209"/>
      <c r="F48" s="210"/>
      <c r="G48" s="107">
        <v>10</v>
      </c>
      <c r="H48" s="98"/>
      <c r="I48" s="98"/>
    </row>
    <row r="49" spans="1:9" s="96" customFormat="1" ht="24.75" customHeight="1" x14ac:dyDescent="0.2">
      <c r="A49" s="208" t="s">
        <v>164</v>
      </c>
      <c r="B49" s="209"/>
      <c r="C49" s="209"/>
      <c r="D49" s="209"/>
      <c r="E49" s="209"/>
      <c r="F49" s="210"/>
      <c r="G49" s="107">
        <v>11</v>
      </c>
      <c r="H49" s="98"/>
      <c r="I49" s="98"/>
    </row>
    <row r="50" spans="1:9" s="96" customFormat="1" ht="24.75" customHeight="1" x14ac:dyDescent="0.2">
      <c r="A50" s="208" t="s">
        <v>165</v>
      </c>
      <c r="B50" s="209"/>
      <c r="C50" s="209"/>
      <c r="D50" s="209"/>
      <c r="E50" s="209"/>
      <c r="F50" s="210"/>
      <c r="G50" s="107">
        <v>12</v>
      </c>
      <c r="H50" s="98"/>
      <c r="I50" s="98"/>
    </row>
    <row r="51" spans="1:9" s="96" customFormat="1" ht="37.5" customHeight="1" x14ac:dyDescent="0.2">
      <c r="A51" s="208" t="s">
        <v>166</v>
      </c>
      <c r="B51" s="209"/>
      <c r="C51" s="209"/>
      <c r="D51" s="209"/>
      <c r="E51" s="209"/>
      <c r="F51" s="210"/>
      <c r="G51" s="107">
        <v>13</v>
      </c>
      <c r="H51" s="98"/>
      <c r="I51" s="98"/>
    </row>
    <row r="52" spans="1:9" s="96" customFormat="1" x14ac:dyDescent="0.2">
      <c r="A52" s="208" t="s">
        <v>167</v>
      </c>
      <c r="B52" s="209"/>
      <c r="C52" s="209"/>
      <c r="D52" s="209"/>
      <c r="E52" s="209"/>
      <c r="F52" s="210"/>
      <c r="G52" s="107">
        <v>14</v>
      </c>
      <c r="H52" s="98"/>
      <c r="I52" s="98"/>
    </row>
    <row r="53" spans="1:9" s="96" customFormat="1" ht="24.75" customHeight="1" x14ac:dyDescent="0.2">
      <c r="A53" s="193" t="s">
        <v>168</v>
      </c>
      <c r="B53" s="194"/>
      <c r="C53" s="194"/>
      <c r="D53" s="194"/>
      <c r="E53" s="194"/>
      <c r="F53" s="195"/>
      <c r="G53" s="102">
        <v>15</v>
      </c>
      <c r="H53" s="89">
        <f>+H54+H55+H56+H57+H58+H59+H60+H61</f>
        <v>0</v>
      </c>
      <c r="I53" s="89">
        <f>+I54+I55+I56+I57+I58+I59+I60+I61</f>
        <v>0</v>
      </c>
    </row>
    <row r="54" spans="1:9" s="96" customFormat="1" x14ac:dyDescent="0.2">
      <c r="A54" s="208" t="s">
        <v>169</v>
      </c>
      <c r="B54" s="209"/>
      <c r="C54" s="209"/>
      <c r="D54" s="209"/>
      <c r="E54" s="209"/>
      <c r="F54" s="210"/>
      <c r="G54" s="107">
        <v>16</v>
      </c>
      <c r="H54" s="98"/>
      <c r="I54" s="98"/>
    </row>
    <row r="55" spans="1:9" s="96" customFormat="1" x14ac:dyDescent="0.2">
      <c r="A55" s="208" t="s">
        <v>170</v>
      </c>
      <c r="B55" s="209"/>
      <c r="C55" s="209"/>
      <c r="D55" s="209"/>
      <c r="E55" s="209"/>
      <c r="F55" s="210"/>
      <c r="G55" s="107">
        <v>17</v>
      </c>
      <c r="H55" s="98"/>
      <c r="I55" s="98"/>
    </row>
    <row r="56" spans="1:9" s="96" customFormat="1" x14ac:dyDescent="0.2">
      <c r="A56" s="208" t="s">
        <v>171</v>
      </c>
      <c r="B56" s="209"/>
      <c r="C56" s="209"/>
      <c r="D56" s="209"/>
      <c r="E56" s="209"/>
      <c r="F56" s="210"/>
      <c r="G56" s="107">
        <v>18</v>
      </c>
      <c r="H56" s="98"/>
      <c r="I56" s="98"/>
    </row>
    <row r="57" spans="1:9" s="96" customFormat="1" x14ac:dyDescent="0.2">
      <c r="A57" s="208" t="s">
        <v>172</v>
      </c>
      <c r="B57" s="209"/>
      <c r="C57" s="209"/>
      <c r="D57" s="209"/>
      <c r="E57" s="209"/>
      <c r="F57" s="210"/>
      <c r="G57" s="107">
        <v>19</v>
      </c>
      <c r="H57" s="98"/>
      <c r="I57" s="98"/>
    </row>
    <row r="58" spans="1:9" s="96" customFormat="1" x14ac:dyDescent="0.2">
      <c r="A58" s="208" t="s">
        <v>173</v>
      </c>
      <c r="B58" s="209"/>
      <c r="C58" s="209"/>
      <c r="D58" s="209"/>
      <c r="E58" s="209"/>
      <c r="F58" s="210"/>
      <c r="G58" s="107">
        <v>20</v>
      </c>
      <c r="H58" s="98"/>
      <c r="I58" s="98"/>
    </row>
    <row r="59" spans="1:9" s="96" customFormat="1" x14ac:dyDescent="0.2">
      <c r="A59" s="208" t="s">
        <v>160</v>
      </c>
      <c r="B59" s="209"/>
      <c r="C59" s="209"/>
      <c r="D59" s="209"/>
      <c r="E59" s="209"/>
      <c r="F59" s="210"/>
      <c r="G59" s="107">
        <v>21</v>
      </c>
      <c r="H59" s="98"/>
      <c r="I59" s="98"/>
    </row>
    <row r="60" spans="1:9" s="96" customFormat="1" ht="24.75" customHeight="1" x14ac:dyDescent="0.2">
      <c r="A60" s="208" t="s">
        <v>174</v>
      </c>
      <c r="B60" s="209"/>
      <c r="C60" s="209"/>
      <c r="D60" s="209"/>
      <c r="E60" s="209"/>
      <c r="F60" s="210"/>
      <c r="G60" s="107">
        <v>22</v>
      </c>
      <c r="H60" s="98"/>
      <c r="I60" s="98"/>
    </row>
    <row r="61" spans="1:9" s="96" customFormat="1" ht="24.75" customHeight="1" x14ac:dyDescent="0.2">
      <c r="A61" s="208" t="s">
        <v>175</v>
      </c>
      <c r="B61" s="209"/>
      <c r="C61" s="209"/>
      <c r="D61" s="209"/>
      <c r="E61" s="209"/>
      <c r="F61" s="210"/>
      <c r="G61" s="107">
        <v>23</v>
      </c>
      <c r="H61" s="99"/>
      <c r="I61" s="99"/>
    </row>
    <row r="62" spans="1:9" s="96" customFormat="1" x14ac:dyDescent="0.2">
      <c r="A62" s="193" t="s">
        <v>176</v>
      </c>
      <c r="B62" s="194"/>
      <c r="C62" s="194"/>
      <c r="D62" s="194"/>
      <c r="E62" s="194"/>
      <c r="F62" s="195"/>
      <c r="G62" s="102">
        <v>24</v>
      </c>
      <c r="H62" s="89">
        <f>+H39+H40</f>
        <v>0</v>
      </c>
      <c r="I62" s="89">
        <f>+I39+I40</f>
        <v>0</v>
      </c>
    </row>
    <row r="63" spans="1:9" s="96" customFormat="1" x14ac:dyDescent="0.2">
      <c r="A63" s="208" t="s">
        <v>177</v>
      </c>
      <c r="B63" s="209"/>
      <c r="C63" s="209"/>
      <c r="D63" s="209"/>
      <c r="E63" s="209"/>
      <c r="F63" s="210"/>
      <c r="G63" s="107">
        <v>25</v>
      </c>
      <c r="H63" s="98"/>
      <c r="I63" s="100"/>
    </row>
    <row r="64" spans="1:9" s="96" customFormat="1" x14ac:dyDescent="0.2">
      <c r="A64" s="208" t="s">
        <v>153</v>
      </c>
      <c r="B64" s="209"/>
      <c r="C64" s="209"/>
      <c r="D64" s="209"/>
      <c r="E64" s="209"/>
      <c r="F64" s="210"/>
      <c r="G64" s="107">
        <v>26</v>
      </c>
      <c r="H64" s="98"/>
      <c r="I64" s="100"/>
    </row>
  </sheetData>
  <sheetProtection algorithmName="SHA-512" hashValue="6tTRCDcbKnt9U1J7tdm2wwvIWKew4xz1nScGfLrK1Z+Kv7OiIKdhquh+ao6KTAzW9R+6YWFkYs8fP60wU1/EFw==" saltValue="QoXXJ8YZjvxNsUuRHRO1iA==" spinCount="100000" sheet="1" objects="1" scenarios="1"/>
  <mergeCells count="64">
    <mergeCell ref="A62:F62"/>
    <mergeCell ref="A63:F63"/>
    <mergeCell ref="A64:F64"/>
    <mergeCell ref="A57:F57"/>
    <mergeCell ref="A58:F58"/>
    <mergeCell ref="A59:F59"/>
    <mergeCell ref="A60:F60"/>
    <mergeCell ref="A61:F61"/>
    <mergeCell ref="A52:F52"/>
    <mergeCell ref="A53:F53"/>
    <mergeCell ref="A54:F54"/>
    <mergeCell ref="A55:F55"/>
    <mergeCell ref="A56:F56"/>
    <mergeCell ref="A47:F47"/>
    <mergeCell ref="A48:F48"/>
    <mergeCell ref="A49:F49"/>
    <mergeCell ref="A50:F50"/>
    <mergeCell ref="A51:F51"/>
    <mergeCell ref="A42:F42"/>
    <mergeCell ref="A43:F43"/>
    <mergeCell ref="A44:F44"/>
    <mergeCell ref="A45:F45"/>
    <mergeCell ref="A46:F46"/>
    <mergeCell ref="A37:F37"/>
    <mergeCell ref="A38:I38"/>
    <mergeCell ref="A39:F39"/>
    <mergeCell ref="A40:F40"/>
    <mergeCell ref="A41:F41"/>
    <mergeCell ref="A32:F32"/>
    <mergeCell ref="A33:F33"/>
    <mergeCell ref="A34:F34"/>
    <mergeCell ref="A35:F35"/>
    <mergeCell ref="A36:F36"/>
    <mergeCell ref="A27:F27"/>
    <mergeCell ref="A28:F28"/>
    <mergeCell ref="A29:F29"/>
    <mergeCell ref="A30:F30"/>
    <mergeCell ref="A31:F31"/>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7:F7"/>
    <mergeCell ref="A8:F8"/>
    <mergeCell ref="A9:F9"/>
    <mergeCell ref="A10:F10"/>
    <mergeCell ref="A11:F11"/>
    <mergeCell ref="A2:H2"/>
    <mergeCell ref="A1:H1"/>
    <mergeCell ref="A3:I3"/>
    <mergeCell ref="A5:F5"/>
    <mergeCell ref="A6:F6"/>
    <mergeCell ref="A4:I4"/>
  </mergeCells>
  <dataValidations count="3">
    <dataValidation type="whole" operator="greaterThanOrEqual" allowBlank="1" showInputMessage="1" showErrorMessage="1" errorTitle="Incorrect entry" error="You can enter only positive whole numbers." sqref="JA65318:JB65352 SW65318:SX65352 ACS65318:ACT65352 AMO65318:AMP65352 AWK65318:AWL65352 BGG65318:BGH65352 BQC65318:BQD65352 BZY65318:BZZ65352 CJU65318:CJV65352 CTQ65318:CTR65352 DDM65318:DDN65352 DNI65318:DNJ65352 DXE65318:DXF65352 EHA65318:EHB65352 EQW65318:EQX65352 FAS65318:FAT65352 FKO65318:FKP65352 FUK65318:FUL65352 GEG65318:GEH65352 GOC65318:GOD65352 GXY65318:GXZ65352 HHU65318:HHV65352 HRQ65318:HRR65352 IBM65318:IBN65352 ILI65318:ILJ65352 IVE65318:IVF65352 JFA65318:JFB65352 JOW65318:JOX65352 JYS65318:JYT65352 KIO65318:KIP65352 KSK65318:KSL65352 LCG65318:LCH65352 LMC65318:LMD65352 LVY65318:LVZ65352 MFU65318:MFV65352 MPQ65318:MPR65352 MZM65318:MZN65352 NJI65318:NJJ65352 NTE65318:NTF65352 ODA65318:ODB65352 OMW65318:OMX65352 OWS65318:OWT65352 PGO65318:PGP65352 PQK65318:PQL65352 QAG65318:QAH65352 QKC65318:QKD65352 QTY65318:QTZ65352 RDU65318:RDV65352 RNQ65318:RNR65352 RXM65318:RXN65352 SHI65318:SHJ65352 SRE65318:SRF65352 TBA65318:TBB65352 TKW65318:TKX65352 TUS65318:TUT65352 UEO65318:UEP65352 UOK65318:UOL65352 UYG65318:UYH65352 VIC65318:VID65352 VRY65318:VRZ65352 WBU65318:WBV65352 WLQ65318:WLR65352 WVM65318:WVN65352 JA130854:JB130888 SW130854:SX130888 ACS130854:ACT130888 AMO130854:AMP130888 AWK130854:AWL130888 BGG130854:BGH130888 BQC130854:BQD130888 BZY130854:BZZ130888 CJU130854:CJV130888 CTQ130854:CTR130888 DDM130854:DDN130888 DNI130854:DNJ130888 DXE130854:DXF130888 EHA130854:EHB130888 EQW130854:EQX130888 FAS130854:FAT130888 FKO130854:FKP130888 FUK130854:FUL130888 GEG130854:GEH130888 GOC130854:GOD130888 GXY130854:GXZ130888 HHU130854:HHV130888 HRQ130854:HRR130888 IBM130854:IBN130888 ILI130854:ILJ130888 IVE130854:IVF130888 JFA130854:JFB130888 JOW130854:JOX130888 JYS130854:JYT130888 KIO130854:KIP130888 KSK130854:KSL130888 LCG130854:LCH130888 LMC130854:LMD130888 LVY130854:LVZ130888 MFU130854:MFV130888 MPQ130854:MPR130888 MZM130854:MZN130888 NJI130854:NJJ130888 NTE130854:NTF130888 ODA130854:ODB130888 OMW130854:OMX130888 OWS130854:OWT130888 PGO130854:PGP130888 PQK130854:PQL130888 QAG130854:QAH130888 QKC130854:QKD130888 QTY130854:QTZ130888 RDU130854:RDV130888 RNQ130854:RNR130888 RXM130854:RXN130888 SHI130854:SHJ130888 SRE130854:SRF130888 TBA130854:TBB130888 TKW130854:TKX130888 TUS130854:TUT130888 UEO130854:UEP130888 UOK130854:UOL130888 UYG130854:UYH130888 VIC130854:VID130888 VRY130854:VRZ130888 WBU130854:WBV130888 WLQ130854:WLR130888 WVM130854:WVN130888 JA196390:JB196424 SW196390:SX196424 ACS196390:ACT196424 AMO196390:AMP196424 AWK196390:AWL196424 BGG196390:BGH196424 BQC196390:BQD196424 BZY196390:BZZ196424 CJU196390:CJV196424 CTQ196390:CTR196424 DDM196390:DDN196424 DNI196390:DNJ196424 DXE196390:DXF196424 EHA196390:EHB196424 EQW196390:EQX196424 FAS196390:FAT196424 FKO196390:FKP196424 FUK196390:FUL196424 GEG196390:GEH196424 GOC196390:GOD196424 GXY196390:GXZ196424 HHU196390:HHV196424 HRQ196390:HRR196424 IBM196390:IBN196424 ILI196390:ILJ196424 IVE196390:IVF196424 JFA196390:JFB196424 JOW196390:JOX196424 JYS196390:JYT196424 KIO196390:KIP196424 KSK196390:KSL196424 LCG196390:LCH196424 LMC196390:LMD196424 LVY196390:LVZ196424 MFU196390:MFV196424 MPQ196390:MPR196424 MZM196390:MZN196424 NJI196390:NJJ196424 NTE196390:NTF196424 ODA196390:ODB196424 OMW196390:OMX196424 OWS196390:OWT196424 PGO196390:PGP196424 PQK196390:PQL196424 QAG196390:QAH196424 QKC196390:QKD196424 QTY196390:QTZ196424 RDU196390:RDV196424 RNQ196390:RNR196424 RXM196390:RXN196424 SHI196390:SHJ196424 SRE196390:SRF196424 TBA196390:TBB196424 TKW196390:TKX196424 TUS196390:TUT196424 UEO196390:UEP196424 UOK196390:UOL196424 UYG196390:UYH196424 VIC196390:VID196424 VRY196390:VRZ196424 WBU196390:WBV196424 WLQ196390:WLR196424 WVM196390:WVN196424 JA261926:JB261960 SW261926:SX261960 ACS261926:ACT261960 AMO261926:AMP261960 AWK261926:AWL261960 BGG261926:BGH261960 BQC261926:BQD261960 BZY261926:BZZ261960 CJU261926:CJV261960 CTQ261926:CTR261960 DDM261926:DDN261960 DNI261926:DNJ261960 DXE261926:DXF261960 EHA261926:EHB261960 EQW261926:EQX261960 FAS261926:FAT261960 FKO261926:FKP261960 FUK261926:FUL261960 GEG261926:GEH261960 GOC261926:GOD261960 GXY261926:GXZ261960 HHU261926:HHV261960 HRQ261926:HRR261960 IBM261926:IBN261960 ILI261926:ILJ261960 IVE261926:IVF261960 JFA261926:JFB261960 JOW261926:JOX261960 JYS261926:JYT261960 KIO261926:KIP261960 KSK261926:KSL261960 LCG261926:LCH261960 LMC261926:LMD261960 LVY261926:LVZ261960 MFU261926:MFV261960 MPQ261926:MPR261960 MZM261926:MZN261960 NJI261926:NJJ261960 NTE261926:NTF261960 ODA261926:ODB261960 OMW261926:OMX261960 OWS261926:OWT261960 PGO261926:PGP261960 PQK261926:PQL261960 QAG261926:QAH261960 QKC261926:QKD261960 QTY261926:QTZ261960 RDU261926:RDV261960 RNQ261926:RNR261960 RXM261926:RXN261960 SHI261926:SHJ261960 SRE261926:SRF261960 TBA261926:TBB261960 TKW261926:TKX261960 TUS261926:TUT261960 UEO261926:UEP261960 UOK261926:UOL261960 UYG261926:UYH261960 VIC261926:VID261960 VRY261926:VRZ261960 WBU261926:WBV261960 WLQ261926:WLR261960 WVM261926:WVN261960 JA327462:JB327496 SW327462:SX327496 ACS327462:ACT327496 AMO327462:AMP327496 AWK327462:AWL327496 BGG327462:BGH327496 BQC327462:BQD327496 BZY327462:BZZ327496 CJU327462:CJV327496 CTQ327462:CTR327496 DDM327462:DDN327496 DNI327462:DNJ327496 DXE327462:DXF327496 EHA327462:EHB327496 EQW327462:EQX327496 FAS327462:FAT327496 FKO327462:FKP327496 FUK327462:FUL327496 GEG327462:GEH327496 GOC327462:GOD327496 GXY327462:GXZ327496 HHU327462:HHV327496 HRQ327462:HRR327496 IBM327462:IBN327496 ILI327462:ILJ327496 IVE327462:IVF327496 JFA327462:JFB327496 JOW327462:JOX327496 JYS327462:JYT327496 KIO327462:KIP327496 KSK327462:KSL327496 LCG327462:LCH327496 LMC327462:LMD327496 LVY327462:LVZ327496 MFU327462:MFV327496 MPQ327462:MPR327496 MZM327462:MZN327496 NJI327462:NJJ327496 NTE327462:NTF327496 ODA327462:ODB327496 OMW327462:OMX327496 OWS327462:OWT327496 PGO327462:PGP327496 PQK327462:PQL327496 QAG327462:QAH327496 QKC327462:QKD327496 QTY327462:QTZ327496 RDU327462:RDV327496 RNQ327462:RNR327496 RXM327462:RXN327496 SHI327462:SHJ327496 SRE327462:SRF327496 TBA327462:TBB327496 TKW327462:TKX327496 TUS327462:TUT327496 UEO327462:UEP327496 UOK327462:UOL327496 UYG327462:UYH327496 VIC327462:VID327496 VRY327462:VRZ327496 WBU327462:WBV327496 WLQ327462:WLR327496 WVM327462:WVN327496 JA392998:JB393032 SW392998:SX393032 ACS392998:ACT393032 AMO392998:AMP393032 AWK392998:AWL393032 BGG392998:BGH393032 BQC392998:BQD393032 BZY392998:BZZ393032 CJU392998:CJV393032 CTQ392998:CTR393032 DDM392998:DDN393032 DNI392998:DNJ393032 DXE392998:DXF393032 EHA392998:EHB393032 EQW392998:EQX393032 FAS392998:FAT393032 FKO392998:FKP393032 FUK392998:FUL393032 GEG392998:GEH393032 GOC392998:GOD393032 GXY392998:GXZ393032 HHU392998:HHV393032 HRQ392998:HRR393032 IBM392998:IBN393032 ILI392998:ILJ393032 IVE392998:IVF393032 JFA392998:JFB393032 JOW392998:JOX393032 JYS392998:JYT393032 KIO392998:KIP393032 KSK392998:KSL393032 LCG392998:LCH393032 LMC392998:LMD393032 LVY392998:LVZ393032 MFU392998:MFV393032 MPQ392998:MPR393032 MZM392998:MZN393032 NJI392998:NJJ393032 NTE392998:NTF393032 ODA392998:ODB393032 OMW392998:OMX393032 OWS392998:OWT393032 PGO392998:PGP393032 PQK392998:PQL393032 QAG392998:QAH393032 QKC392998:QKD393032 QTY392998:QTZ393032 RDU392998:RDV393032 RNQ392998:RNR393032 RXM392998:RXN393032 SHI392998:SHJ393032 SRE392998:SRF393032 TBA392998:TBB393032 TKW392998:TKX393032 TUS392998:TUT393032 UEO392998:UEP393032 UOK392998:UOL393032 UYG392998:UYH393032 VIC392998:VID393032 VRY392998:VRZ393032 WBU392998:WBV393032 WLQ392998:WLR393032 WVM392998:WVN393032 JA458534:JB458568 SW458534:SX458568 ACS458534:ACT458568 AMO458534:AMP458568 AWK458534:AWL458568 BGG458534:BGH458568 BQC458534:BQD458568 BZY458534:BZZ458568 CJU458534:CJV458568 CTQ458534:CTR458568 DDM458534:DDN458568 DNI458534:DNJ458568 DXE458534:DXF458568 EHA458534:EHB458568 EQW458534:EQX458568 FAS458534:FAT458568 FKO458534:FKP458568 FUK458534:FUL458568 GEG458534:GEH458568 GOC458534:GOD458568 GXY458534:GXZ458568 HHU458534:HHV458568 HRQ458534:HRR458568 IBM458534:IBN458568 ILI458534:ILJ458568 IVE458534:IVF458568 JFA458534:JFB458568 JOW458534:JOX458568 JYS458534:JYT458568 KIO458534:KIP458568 KSK458534:KSL458568 LCG458534:LCH458568 LMC458534:LMD458568 LVY458534:LVZ458568 MFU458534:MFV458568 MPQ458534:MPR458568 MZM458534:MZN458568 NJI458534:NJJ458568 NTE458534:NTF458568 ODA458534:ODB458568 OMW458534:OMX458568 OWS458534:OWT458568 PGO458534:PGP458568 PQK458534:PQL458568 QAG458534:QAH458568 QKC458534:QKD458568 QTY458534:QTZ458568 RDU458534:RDV458568 RNQ458534:RNR458568 RXM458534:RXN458568 SHI458534:SHJ458568 SRE458534:SRF458568 TBA458534:TBB458568 TKW458534:TKX458568 TUS458534:TUT458568 UEO458534:UEP458568 UOK458534:UOL458568 UYG458534:UYH458568 VIC458534:VID458568 VRY458534:VRZ458568 WBU458534:WBV458568 WLQ458534:WLR458568 WVM458534:WVN458568 JA524070:JB524104 SW524070:SX524104 ACS524070:ACT524104 AMO524070:AMP524104 AWK524070:AWL524104 BGG524070:BGH524104 BQC524070:BQD524104 BZY524070:BZZ524104 CJU524070:CJV524104 CTQ524070:CTR524104 DDM524070:DDN524104 DNI524070:DNJ524104 DXE524070:DXF524104 EHA524070:EHB524104 EQW524070:EQX524104 FAS524070:FAT524104 FKO524070:FKP524104 FUK524070:FUL524104 GEG524070:GEH524104 GOC524070:GOD524104 GXY524070:GXZ524104 HHU524070:HHV524104 HRQ524070:HRR524104 IBM524070:IBN524104 ILI524070:ILJ524104 IVE524070:IVF524104 JFA524070:JFB524104 JOW524070:JOX524104 JYS524070:JYT524104 KIO524070:KIP524104 KSK524070:KSL524104 LCG524070:LCH524104 LMC524070:LMD524104 LVY524070:LVZ524104 MFU524070:MFV524104 MPQ524070:MPR524104 MZM524070:MZN524104 NJI524070:NJJ524104 NTE524070:NTF524104 ODA524070:ODB524104 OMW524070:OMX524104 OWS524070:OWT524104 PGO524070:PGP524104 PQK524070:PQL524104 QAG524070:QAH524104 QKC524070:QKD524104 QTY524070:QTZ524104 RDU524070:RDV524104 RNQ524070:RNR524104 RXM524070:RXN524104 SHI524070:SHJ524104 SRE524070:SRF524104 TBA524070:TBB524104 TKW524070:TKX524104 TUS524070:TUT524104 UEO524070:UEP524104 UOK524070:UOL524104 UYG524070:UYH524104 VIC524070:VID524104 VRY524070:VRZ524104 WBU524070:WBV524104 WLQ524070:WLR524104 WVM524070:WVN524104 JA589606:JB589640 SW589606:SX589640 ACS589606:ACT589640 AMO589606:AMP589640 AWK589606:AWL589640 BGG589606:BGH589640 BQC589606:BQD589640 BZY589606:BZZ589640 CJU589606:CJV589640 CTQ589606:CTR589640 DDM589606:DDN589640 DNI589606:DNJ589640 DXE589606:DXF589640 EHA589606:EHB589640 EQW589606:EQX589640 FAS589606:FAT589640 FKO589606:FKP589640 FUK589606:FUL589640 GEG589606:GEH589640 GOC589606:GOD589640 GXY589606:GXZ589640 HHU589606:HHV589640 HRQ589606:HRR589640 IBM589606:IBN589640 ILI589606:ILJ589640 IVE589606:IVF589640 JFA589606:JFB589640 JOW589606:JOX589640 JYS589606:JYT589640 KIO589606:KIP589640 KSK589606:KSL589640 LCG589606:LCH589640 LMC589606:LMD589640 LVY589606:LVZ589640 MFU589606:MFV589640 MPQ589606:MPR589640 MZM589606:MZN589640 NJI589606:NJJ589640 NTE589606:NTF589640 ODA589606:ODB589640 OMW589606:OMX589640 OWS589606:OWT589640 PGO589606:PGP589640 PQK589606:PQL589640 QAG589606:QAH589640 QKC589606:QKD589640 QTY589606:QTZ589640 RDU589606:RDV589640 RNQ589606:RNR589640 RXM589606:RXN589640 SHI589606:SHJ589640 SRE589606:SRF589640 TBA589606:TBB589640 TKW589606:TKX589640 TUS589606:TUT589640 UEO589606:UEP589640 UOK589606:UOL589640 UYG589606:UYH589640 VIC589606:VID589640 VRY589606:VRZ589640 WBU589606:WBV589640 WLQ589606:WLR589640 WVM589606:WVN589640 JA655142:JB655176 SW655142:SX655176 ACS655142:ACT655176 AMO655142:AMP655176 AWK655142:AWL655176 BGG655142:BGH655176 BQC655142:BQD655176 BZY655142:BZZ655176 CJU655142:CJV655176 CTQ655142:CTR655176 DDM655142:DDN655176 DNI655142:DNJ655176 DXE655142:DXF655176 EHA655142:EHB655176 EQW655142:EQX655176 FAS655142:FAT655176 FKO655142:FKP655176 FUK655142:FUL655176 GEG655142:GEH655176 GOC655142:GOD655176 GXY655142:GXZ655176 HHU655142:HHV655176 HRQ655142:HRR655176 IBM655142:IBN655176 ILI655142:ILJ655176 IVE655142:IVF655176 JFA655142:JFB655176 JOW655142:JOX655176 JYS655142:JYT655176 KIO655142:KIP655176 KSK655142:KSL655176 LCG655142:LCH655176 LMC655142:LMD655176 LVY655142:LVZ655176 MFU655142:MFV655176 MPQ655142:MPR655176 MZM655142:MZN655176 NJI655142:NJJ655176 NTE655142:NTF655176 ODA655142:ODB655176 OMW655142:OMX655176 OWS655142:OWT655176 PGO655142:PGP655176 PQK655142:PQL655176 QAG655142:QAH655176 QKC655142:QKD655176 QTY655142:QTZ655176 RDU655142:RDV655176 RNQ655142:RNR655176 RXM655142:RXN655176 SHI655142:SHJ655176 SRE655142:SRF655176 TBA655142:TBB655176 TKW655142:TKX655176 TUS655142:TUT655176 UEO655142:UEP655176 UOK655142:UOL655176 UYG655142:UYH655176 VIC655142:VID655176 VRY655142:VRZ655176 WBU655142:WBV655176 WLQ655142:WLR655176 WVM655142:WVN655176 JA720678:JB720712 SW720678:SX720712 ACS720678:ACT720712 AMO720678:AMP720712 AWK720678:AWL720712 BGG720678:BGH720712 BQC720678:BQD720712 BZY720678:BZZ720712 CJU720678:CJV720712 CTQ720678:CTR720712 DDM720678:DDN720712 DNI720678:DNJ720712 DXE720678:DXF720712 EHA720678:EHB720712 EQW720678:EQX720712 FAS720678:FAT720712 FKO720678:FKP720712 FUK720678:FUL720712 GEG720678:GEH720712 GOC720678:GOD720712 GXY720678:GXZ720712 HHU720678:HHV720712 HRQ720678:HRR720712 IBM720678:IBN720712 ILI720678:ILJ720712 IVE720678:IVF720712 JFA720678:JFB720712 JOW720678:JOX720712 JYS720678:JYT720712 KIO720678:KIP720712 KSK720678:KSL720712 LCG720678:LCH720712 LMC720678:LMD720712 LVY720678:LVZ720712 MFU720678:MFV720712 MPQ720678:MPR720712 MZM720678:MZN720712 NJI720678:NJJ720712 NTE720678:NTF720712 ODA720678:ODB720712 OMW720678:OMX720712 OWS720678:OWT720712 PGO720678:PGP720712 PQK720678:PQL720712 QAG720678:QAH720712 QKC720678:QKD720712 QTY720678:QTZ720712 RDU720678:RDV720712 RNQ720678:RNR720712 RXM720678:RXN720712 SHI720678:SHJ720712 SRE720678:SRF720712 TBA720678:TBB720712 TKW720678:TKX720712 TUS720678:TUT720712 UEO720678:UEP720712 UOK720678:UOL720712 UYG720678:UYH720712 VIC720678:VID720712 VRY720678:VRZ720712 WBU720678:WBV720712 WLQ720678:WLR720712 WVM720678:WVN720712 JA786214:JB786248 SW786214:SX786248 ACS786214:ACT786248 AMO786214:AMP786248 AWK786214:AWL786248 BGG786214:BGH786248 BQC786214:BQD786248 BZY786214:BZZ786248 CJU786214:CJV786248 CTQ786214:CTR786248 DDM786214:DDN786248 DNI786214:DNJ786248 DXE786214:DXF786248 EHA786214:EHB786248 EQW786214:EQX786248 FAS786214:FAT786248 FKO786214:FKP786248 FUK786214:FUL786248 GEG786214:GEH786248 GOC786214:GOD786248 GXY786214:GXZ786248 HHU786214:HHV786248 HRQ786214:HRR786248 IBM786214:IBN786248 ILI786214:ILJ786248 IVE786214:IVF786248 JFA786214:JFB786248 JOW786214:JOX786248 JYS786214:JYT786248 KIO786214:KIP786248 KSK786214:KSL786248 LCG786214:LCH786248 LMC786214:LMD786248 LVY786214:LVZ786248 MFU786214:MFV786248 MPQ786214:MPR786248 MZM786214:MZN786248 NJI786214:NJJ786248 NTE786214:NTF786248 ODA786214:ODB786248 OMW786214:OMX786248 OWS786214:OWT786248 PGO786214:PGP786248 PQK786214:PQL786248 QAG786214:QAH786248 QKC786214:QKD786248 QTY786214:QTZ786248 RDU786214:RDV786248 RNQ786214:RNR786248 RXM786214:RXN786248 SHI786214:SHJ786248 SRE786214:SRF786248 TBA786214:TBB786248 TKW786214:TKX786248 TUS786214:TUT786248 UEO786214:UEP786248 UOK786214:UOL786248 UYG786214:UYH786248 VIC786214:VID786248 VRY786214:VRZ786248 WBU786214:WBV786248 WLQ786214:WLR786248 WVM786214:WVN786248 JA851750:JB851784 SW851750:SX851784 ACS851750:ACT851784 AMO851750:AMP851784 AWK851750:AWL851784 BGG851750:BGH851784 BQC851750:BQD851784 BZY851750:BZZ851784 CJU851750:CJV851784 CTQ851750:CTR851784 DDM851750:DDN851784 DNI851750:DNJ851784 DXE851750:DXF851784 EHA851750:EHB851784 EQW851750:EQX851784 FAS851750:FAT851784 FKO851750:FKP851784 FUK851750:FUL851784 GEG851750:GEH851784 GOC851750:GOD851784 GXY851750:GXZ851784 HHU851750:HHV851784 HRQ851750:HRR851784 IBM851750:IBN851784 ILI851750:ILJ851784 IVE851750:IVF851784 JFA851750:JFB851784 JOW851750:JOX851784 JYS851750:JYT851784 KIO851750:KIP851784 KSK851750:KSL851784 LCG851750:LCH851784 LMC851750:LMD851784 LVY851750:LVZ851784 MFU851750:MFV851784 MPQ851750:MPR851784 MZM851750:MZN851784 NJI851750:NJJ851784 NTE851750:NTF851784 ODA851750:ODB851784 OMW851750:OMX851784 OWS851750:OWT851784 PGO851750:PGP851784 PQK851750:PQL851784 QAG851750:QAH851784 QKC851750:QKD851784 QTY851750:QTZ851784 RDU851750:RDV851784 RNQ851750:RNR851784 RXM851750:RXN851784 SHI851750:SHJ851784 SRE851750:SRF851784 TBA851750:TBB851784 TKW851750:TKX851784 TUS851750:TUT851784 UEO851750:UEP851784 UOK851750:UOL851784 UYG851750:UYH851784 VIC851750:VID851784 VRY851750:VRZ851784 WBU851750:WBV851784 WLQ851750:WLR851784 WVM851750:WVN851784 JA917286:JB917320 SW917286:SX917320 ACS917286:ACT917320 AMO917286:AMP917320 AWK917286:AWL917320 BGG917286:BGH917320 BQC917286:BQD917320 BZY917286:BZZ917320 CJU917286:CJV917320 CTQ917286:CTR917320 DDM917286:DDN917320 DNI917286:DNJ917320 DXE917286:DXF917320 EHA917286:EHB917320 EQW917286:EQX917320 FAS917286:FAT917320 FKO917286:FKP917320 FUK917286:FUL917320 GEG917286:GEH917320 GOC917286:GOD917320 GXY917286:GXZ917320 HHU917286:HHV917320 HRQ917286:HRR917320 IBM917286:IBN917320 ILI917286:ILJ917320 IVE917286:IVF917320 JFA917286:JFB917320 JOW917286:JOX917320 JYS917286:JYT917320 KIO917286:KIP917320 KSK917286:KSL917320 LCG917286:LCH917320 LMC917286:LMD917320 LVY917286:LVZ917320 MFU917286:MFV917320 MPQ917286:MPR917320 MZM917286:MZN917320 NJI917286:NJJ917320 NTE917286:NTF917320 ODA917286:ODB917320 OMW917286:OMX917320 OWS917286:OWT917320 PGO917286:PGP917320 PQK917286:PQL917320 QAG917286:QAH917320 QKC917286:QKD917320 QTY917286:QTZ917320 RDU917286:RDV917320 RNQ917286:RNR917320 RXM917286:RXN917320 SHI917286:SHJ917320 SRE917286:SRF917320 TBA917286:TBB917320 TKW917286:TKX917320 TUS917286:TUT917320 UEO917286:UEP917320 UOK917286:UOL917320 UYG917286:UYH917320 VIC917286:VID917320 VRY917286:VRZ917320 WBU917286:WBV917320 WLQ917286:WLR917320 WVM917286:WVN917320 JA982822:JB982856 SW982822:SX982856 ACS982822:ACT982856 AMO982822:AMP982856 AWK982822:AWL982856 BGG982822:BGH982856 BQC982822:BQD982856 BZY982822:BZZ982856 CJU982822:CJV982856 CTQ982822:CTR982856 DDM982822:DDN982856 DNI982822:DNJ982856 DXE982822:DXF982856 EHA982822:EHB982856 EQW982822:EQX982856 FAS982822:FAT982856 FKO982822:FKP982856 FUK982822:FUL982856 GEG982822:GEH982856 GOC982822:GOD982856 GXY982822:GXZ982856 HHU982822:HHV982856 HRQ982822:HRR982856 IBM982822:IBN982856 ILI982822:ILJ982856 IVE982822:IVF982856 JFA982822:JFB982856 JOW982822:JOX982856 JYS982822:JYT982856 KIO982822:KIP982856 KSK982822:KSL982856 LCG982822:LCH982856 LMC982822:LMD982856 LVY982822:LVZ982856 MFU982822:MFV982856 MPQ982822:MPR982856 MZM982822:MZN982856 NJI982822:NJJ982856 NTE982822:NTF982856 ODA982822:ODB982856 OMW982822:OMX982856 OWS982822:OWT982856 PGO982822:PGP982856 PQK982822:PQL982856 QAG982822:QAH982856 QKC982822:QKD982856 QTY982822:QTZ982856 RDU982822:RDV982856 RNQ982822:RNR982856 RXM982822:RXN982856 SHI982822:SHJ982856 SRE982822:SRF982856 TBA982822:TBB982856 TKW982822:TKX982856 TUS982822:TUT982856 UEO982822:UEP982856 UOK982822:UOL982856 UYG982822:UYH982856 VIC982822:VID982856 VRY982822:VRZ982856 WBU982822:WBV982856 WLQ982822:WLR982856 WVM982822:WVN982856 JA65354:JB65356 SW65354:SX65356 ACS65354:ACT65356 AMO65354:AMP65356 AWK65354:AWL65356 BGG65354:BGH65356 BQC65354:BQD65356 BZY65354:BZZ65356 CJU65354:CJV65356 CTQ65354:CTR65356 DDM65354:DDN65356 DNI65354:DNJ65356 DXE65354:DXF65356 EHA65354:EHB65356 EQW65354:EQX65356 FAS65354:FAT65356 FKO65354:FKP65356 FUK65354:FUL65356 GEG65354:GEH65356 GOC65354:GOD65356 GXY65354:GXZ65356 HHU65354:HHV65356 HRQ65354:HRR65356 IBM65354:IBN65356 ILI65354:ILJ65356 IVE65354:IVF65356 JFA65354:JFB65356 JOW65354:JOX65356 JYS65354:JYT65356 KIO65354:KIP65356 KSK65354:KSL65356 LCG65354:LCH65356 LMC65354:LMD65356 LVY65354:LVZ65356 MFU65354:MFV65356 MPQ65354:MPR65356 MZM65354:MZN65356 NJI65354:NJJ65356 NTE65354:NTF65356 ODA65354:ODB65356 OMW65354:OMX65356 OWS65354:OWT65356 PGO65354:PGP65356 PQK65354:PQL65356 QAG65354:QAH65356 QKC65354:QKD65356 QTY65354:QTZ65356 RDU65354:RDV65356 RNQ65354:RNR65356 RXM65354:RXN65356 SHI65354:SHJ65356 SRE65354:SRF65356 TBA65354:TBB65356 TKW65354:TKX65356 TUS65354:TUT65356 UEO65354:UEP65356 UOK65354:UOL65356 UYG65354:UYH65356 VIC65354:VID65356 VRY65354:VRZ65356 WBU65354:WBV65356 WLQ65354:WLR65356 WVM65354:WVN65356 JA130890:JB130892 SW130890:SX130892 ACS130890:ACT130892 AMO130890:AMP130892 AWK130890:AWL130892 BGG130890:BGH130892 BQC130890:BQD130892 BZY130890:BZZ130892 CJU130890:CJV130892 CTQ130890:CTR130892 DDM130890:DDN130892 DNI130890:DNJ130892 DXE130890:DXF130892 EHA130890:EHB130892 EQW130890:EQX130892 FAS130890:FAT130892 FKO130890:FKP130892 FUK130890:FUL130892 GEG130890:GEH130892 GOC130890:GOD130892 GXY130890:GXZ130892 HHU130890:HHV130892 HRQ130890:HRR130892 IBM130890:IBN130892 ILI130890:ILJ130892 IVE130890:IVF130892 JFA130890:JFB130892 JOW130890:JOX130892 JYS130890:JYT130892 KIO130890:KIP130892 KSK130890:KSL130892 LCG130890:LCH130892 LMC130890:LMD130892 LVY130890:LVZ130892 MFU130890:MFV130892 MPQ130890:MPR130892 MZM130890:MZN130892 NJI130890:NJJ130892 NTE130890:NTF130892 ODA130890:ODB130892 OMW130890:OMX130892 OWS130890:OWT130892 PGO130890:PGP130892 PQK130890:PQL130892 QAG130890:QAH130892 QKC130890:QKD130892 QTY130890:QTZ130892 RDU130890:RDV130892 RNQ130890:RNR130892 RXM130890:RXN130892 SHI130890:SHJ130892 SRE130890:SRF130892 TBA130890:TBB130892 TKW130890:TKX130892 TUS130890:TUT130892 UEO130890:UEP130892 UOK130890:UOL130892 UYG130890:UYH130892 VIC130890:VID130892 VRY130890:VRZ130892 WBU130890:WBV130892 WLQ130890:WLR130892 WVM130890:WVN130892 JA196426:JB196428 SW196426:SX196428 ACS196426:ACT196428 AMO196426:AMP196428 AWK196426:AWL196428 BGG196426:BGH196428 BQC196426:BQD196428 BZY196426:BZZ196428 CJU196426:CJV196428 CTQ196426:CTR196428 DDM196426:DDN196428 DNI196426:DNJ196428 DXE196426:DXF196428 EHA196426:EHB196428 EQW196426:EQX196428 FAS196426:FAT196428 FKO196426:FKP196428 FUK196426:FUL196428 GEG196426:GEH196428 GOC196426:GOD196428 GXY196426:GXZ196428 HHU196426:HHV196428 HRQ196426:HRR196428 IBM196426:IBN196428 ILI196426:ILJ196428 IVE196426:IVF196428 JFA196426:JFB196428 JOW196426:JOX196428 JYS196426:JYT196428 KIO196426:KIP196428 KSK196426:KSL196428 LCG196426:LCH196428 LMC196426:LMD196428 LVY196426:LVZ196428 MFU196426:MFV196428 MPQ196426:MPR196428 MZM196426:MZN196428 NJI196426:NJJ196428 NTE196426:NTF196428 ODA196426:ODB196428 OMW196426:OMX196428 OWS196426:OWT196428 PGO196426:PGP196428 PQK196426:PQL196428 QAG196426:QAH196428 QKC196426:QKD196428 QTY196426:QTZ196428 RDU196426:RDV196428 RNQ196426:RNR196428 RXM196426:RXN196428 SHI196426:SHJ196428 SRE196426:SRF196428 TBA196426:TBB196428 TKW196426:TKX196428 TUS196426:TUT196428 UEO196426:UEP196428 UOK196426:UOL196428 UYG196426:UYH196428 VIC196426:VID196428 VRY196426:VRZ196428 WBU196426:WBV196428 WLQ196426:WLR196428 WVM196426:WVN196428 JA261962:JB261964 SW261962:SX261964 ACS261962:ACT261964 AMO261962:AMP261964 AWK261962:AWL261964 BGG261962:BGH261964 BQC261962:BQD261964 BZY261962:BZZ261964 CJU261962:CJV261964 CTQ261962:CTR261964 DDM261962:DDN261964 DNI261962:DNJ261964 DXE261962:DXF261964 EHA261962:EHB261964 EQW261962:EQX261964 FAS261962:FAT261964 FKO261962:FKP261964 FUK261962:FUL261964 GEG261962:GEH261964 GOC261962:GOD261964 GXY261962:GXZ261964 HHU261962:HHV261964 HRQ261962:HRR261964 IBM261962:IBN261964 ILI261962:ILJ261964 IVE261962:IVF261964 JFA261962:JFB261964 JOW261962:JOX261964 JYS261962:JYT261964 KIO261962:KIP261964 KSK261962:KSL261964 LCG261962:LCH261964 LMC261962:LMD261964 LVY261962:LVZ261964 MFU261962:MFV261964 MPQ261962:MPR261964 MZM261962:MZN261964 NJI261962:NJJ261964 NTE261962:NTF261964 ODA261962:ODB261964 OMW261962:OMX261964 OWS261962:OWT261964 PGO261962:PGP261964 PQK261962:PQL261964 QAG261962:QAH261964 QKC261962:QKD261964 QTY261962:QTZ261964 RDU261962:RDV261964 RNQ261962:RNR261964 RXM261962:RXN261964 SHI261962:SHJ261964 SRE261962:SRF261964 TBA261962:TBB261964 TKW261962:TKX261964 TUS261962:TUT261964 UEO261962:UEP261964 UOK261962:UOL261964 UYG261962:UYH261964 VIC261962:VID261964 VRY261962:VRZ261964 WBU261962:WBV261964 WLQ261962:WLR261964 WVM261962:WVN261964 JA327498:JB327500 SW327498:SX327500 ACS327498:ACT327500 AMO327498:AMP327500 AWK327498:AWL327500 BGG327498:BGH327500 BQC327498:BQD327500 BZY327498:BZZ327500 CJU327498:CJV327500 CTQ327498:CTR327500 DDM327498:DDN327500 DNI327498:DNJ327500 DXE327498:DXF327500 EHA327498:EHB327500 EQW327498:EQX327500 FAS327498:FAT327500 FKO327498:FKP327500 FUK327498:FUL327500 GEG327498:GEH327500 GOC327498:GOD327500 GXY327498:GXZ327500 HHU327498:HHV327500 HRQ327498:HRR327500 IBM327498:IBN327500 ILI327498:ILJ327500 IVE327498:IVF327500 JFA327498:JFB327500 JOW327498:JOX327500 JYS327498:JYT327500 KIO327498:KIP327500 KSK327498:KSL327500 LCG327498:LCH327500 LMC327498:LMD327500 LVY327498:LVZ327500 MFU327498:MFV327500 MPQ327498:MPR327500 MZM327498:MZN327500 NJI327498:NJJ327500 NTE327498:NTF327500 ODA327498:ODB327500 OMW327498:OMX327500 OWS327498:OWT327500 PGO327498:PGP327500 PQK327498:PQL327500 QAG327498:QAH327500 QKC327498:QKD327500 QTY327498:QTZ327500 RDU327498:RDV327500 RNQ327498:RNR327500 RXM327498:RXN327500 SHI327498:SHJ327500 SRE327498:SRF327500 TBA327498:TBB327500 TKW327498:TKX327500 TUS327498:TUT327500 UEO327498:UEP327500 UOK327498:UOL327500 UYG327498:UYH327500 VIC327498:VID327500 VRY327498:VRZ327500 WBU327498:WBV327500 WLQ327498:WLR327500 WVM327498:WVN327500 JA393034:JB393036 SW393034:SX393036 ACS393034:ACT393036 AMO393034:AMP393036 AWK393034:AWL393036 BGG393034:BGH393036 BQC393034:BQD393036 BZY393034:BZZ393036 CJU393034:CJV393036 CTQ393034:CTR393036 DDM393034:DDN393036 DNI393034:DNJ393036 DXE393034:DXF393036 EHA393034:EHB393036 EQW393034:EQX393036 FAS393034:FAT393036 FKO393034:FKP393036 FUK393034:FUL393036 GEG393034:GEH393036 GOC393034:GOD393036 GXY393034:GXZ393036 HHU393034:HHV393036 HRQ393034:HRR393036 IBM393034:IBN393036 ILI393034:ILJ393036 IVE393034:IVF393036 JFA393034:JFB393036 JOW393034:JOX393036 JYS393034:JYT393036 KIO393034:KIP393036 KSK393034:KSL393036 LCG393034:LCH393036 LMC393034:LMD393036 LVY393034:LVZ393036 MFU393034:MFV393036 MPQ393034:MPR393036 MZM393034:MZN393036 NJI393034:NJJ393036 NTE393034:NTF393036 ODA393034:ODB393036 OMW393034:OMX393036 OWS393034:OWT393036 PGO393034:PGP393036 PQK393034:PQL393036 QAG393034:QAH393036 QKC393034:QKD393036 QTY393034:QTZ393036 RDU393034:RDV393036 RNQ393034:RNR393036 RXM393034:RXN393036 SHI393034:SHJ393036 SRE393034:SRF393036 TBA393034:TBB393036 TKW393034:TKX393036 TUS393034:TUT393036 UEO393034:UEP393036 UOK393034:UOL393036 UYG393034:UYH393036 VIC393034:VID393036 VRY393034:VRZ393036 WBU393034:WBV393036 WLQ393034:WLR393036 WVM393034:WVN393036 JA458570:JB458572 SW458570:SX458572 ACS458570:ACT458572 AMO458570:AMP458572 AWK458570:AWL458572 BGG458570:BGH458572 BQC458570:BQD458572 BZY458570:BZZ458572 CJU458570:CJV458572 CTQ458570:CTR458572 DDM458570:DDN458572 DNI458570:DNJ458572 DXE458570:DXF458572 EHA458570:EHB458572 EQW458570:EQX458572 FAS458570:FAT458572 FKO458570:FKP458572 FUK458570:FUL458572 GEG458570:GEH458572 GOC458570:GOD458572 GXY458570:GXZ458572 HHU458570:HHV458572 HRQ458570:HRR458572 IBM458570:IBN458572 ILI458570:ILJ458572 IVE458570:IVF458572 JFA458570:JFB458572 JOW458570:JOX458572 JYS458570:JYT458572 KIO458570:KIP458572 KSK458570:KSL458572 LCG458570:LCH458572 LMC458570:LMD458572 LVY458570:LVZ458572 MFU458570:MFV458572 MPQ458570:MPR458572 MZM458570:MZN458572 NJI458570:NJJ458572 NTE458570:NTF458572 ODA458570:ODB458572 OMW458570:OMX458572 OWS458570:OWT458572 PGO458570:PGP458572 PQK458570:PQL458572 QAG458570:QAH458572 QKC458570:QKD458572 QTY458570:QTZ458572 RDU458570:RDV458572 RNQ458570:RNR458572 RXM458570:RXN458572 SHI458570:SHJ458572 SRE458570:SRF458572 TBA458570:TBB458572 TKW458570:TKX458572 TUS458570:TUT458572 UEO458570:UEP458572 UOK458570:UOL458572 UYG458570:UYH458572 VIC458570:VID458572 VRY458570:VRZ458572 WBU458570:WBV458572 WLQ458570:WLR458572 WVM458570:WVN458572 JA524106:JB524108 SW524106:SX524108 ACS524106:ACT524108 AMO524106:AMP524108 AWK524106:AWL524108 BGG524106:BGH524108 BQC524106:BQD524108 BZY524106:BZZ524108 CJU524106:CJV524108 CTQ524106:CTR524108 DDM524106:DDN524108 DNI524106:DNJ524108 DXE524106:DXF524108 EHA524106:EHB524108 EQW524106:EQX524108 FAS524106:FAT524108 FKO524106:FKP524108 FUK524106:FUL524108 GEG524106:GEH524108 GOC524106:GOD524108 GXY524106:GXZ524108 HHU524106:HHV524108 HRQ524106:HRR524108 IBM524106:IBN524108 ILI524106:ILJ524108 IVE524106:IVF524108 JFA524106:JFB524108 JOW524106:JOX524108 JYS524106:JYT524108 KIO524106:KIP524108 KSK524106:KSL524108 LCG524106:LCH524108 LMC524106:LMD524108 LVY524106:LVZ524108 MFU524106:MFV524108 MPQ524106:MPR524108 MZM524106:MZN524108 NJI524106:NJJ524108 NTE524106:NTF524108 ODA524106:ODB524108 OMW524106:OMX524108 OWS524106:OWT524108 PGO524106:PGP524108 PQK524106:PQL524108 QAG524106:QAH524108 QKC524106:QKD524108 QTY524106:QTZ524108 RDU524106:RDV524108 RNQ524106:RNR524108 RXM524106:RXN524108 SHI524106:SHJ524108 SRE524106:SRF524108 TBA524106:TBB524108 TKW524106:TKX524108 TUS524106:TUT524108 UEO524106:UEP524108 UOK524106:UOL524108 UYG524106:UYH524108 VIC524106:VID524108 VRY524106:VRZ524108 WBU524106:WBV524108 WLQ524106:WLR524108 WVM524106:WVN524108 JA589642:JB589644 SW589642:SX589644 ACS589642:ACT589644 AMO589642:AMP589644 AWK589642:AWL589644 BGG589642:BGH589644 BQC589642:BQD589644 BZY589642:BZZ589644 CJU589642:CJV589644 CTQ589642:CTR589644 DDM589642:DDN589644 DNI589642:DNJ589644 DXE589642:DXF589644 EHA589642:EHB589644 EQW589642:EQX589644 FAS589642:FAT589644 FKO589642:FKP589644 FUK589642:FUL589644 GEG589642:GEH589644 GOC589642:GOD589644 GXY589642:GXZ589644 HHU589642:HHV589644 HRQ589642:HRR589644 IBM589642:IBN589644 ILI589642:ILJ589644 IVE589642:IVF589644 JFA589642:JFB589644 JOW589642:JOX589644 JYS589642:JYT589644 KIO589642:KIP589644 KSK589642:KSL589644 LCG589642:LCH589644 LMC589642:LMD589644 LVY589642:LVZ589644 MFU589642:MFV589644 MPQ589642:MPR589644 MZM589642:MZN589644 NJI589642:NJJ589644 NTE589642:NTF589644 ODA589642:ODB589644 OMW589642:OMX589644 OWS589642:OWT589644 PGO589642:PGP589644 PQK589642:PQL589644 QAG589642:QAH589644 QKC589642:QKD589644 QTY589642:QTZ589644 RDU589642:RDV589644 RNQ589642:RNR589644 RXM589642:RXN589644 SHI589642:SHJ589644 SRE589642:SRF589644 TBA589642:TBB589644 TKW589642:TKX589644 TUS589642:TUT589644 UEO589642:UEP589644 UOK589642:UOL589644 UYG589642:UYH589644 VIC589642:VID589644 VRY589642:VRZ589644 WBU589642:WBV589644 WLQ589642:WLR589644 WVM589642:WVN589644 JA655178:JB655180 SW655178:SX655180 ACS655178:ACT655180 AMO655178:AMP655180 AWK655178:AWL655180 BGG655178:BGH655180 BQC655178:BQD655180 BZY655178:BZZ655180 CJU655178:CJV655180 CTQ655178:CTR655180 DDM655178:DDN655180 DNI655178:DNJ655180 DXE655178:DXF655180 EHA655178:EHB655180 EQW655178:EQX655180 FAS655178:FAT655180 FKO655178:FKP655180 FUK655178:FUL655180 GEG655178:GEH655180 GOC655178:GOD655180 GXY655178:GXZ655180 HHU655178:HHV655180 HRQ655178:HRR655180 IBM655178:IBN655180 ILI655178:ILJ655180 IVE655178:IVF655180 JFA655178:JFB655180 JOW655178:JOX655180 JYS655178:JYT655180 KIO655178:KIP655180 KSK655178:KSL655180 LCG655178:LCH655180 LMC655178:LMD655180 LVY655178:LVZ655180 MFU655178:MFV655180 MPQ655178:MPR655180 MZM655178:MZN655180 NJI655178:NJJ655180 NTE655178:NTF655180 ODA655178:ODB655180 OMW655178:OMX655180 OWS655178:OWT655180 PGO655178:PGP655180 PQK655178:PQL655180 QAG655178:QAH655180 QKC655178:QKD655180 QTY655178:QTZ655180 RDU655178:RDV655180 RNQ655178:RNR655180 RXM655178:RXN655180 SHI655178:SHJ655180 SRE655178:SRF655180 TBA655178:TBB655180 TKW655178:TKX655180 TUS655178:TUT655180 UEO655178:UEP655180 UOK655178:UOL655180 UYG655178:UYH655180 VIC655178:VID655180 VRY655178:VRZ655180 WBU655178:WBV655180 WLQ655178:WLR655180 WVM655178:WVN655180 JA720714:JB720716 SW720714:SX720716 ACS720714:ACT720716 AMO720714:AMP720716 AWK720714:AWL720716 BGG720714:BGH720716 BQC720714:BQD720716 BZY720714:BZZ720716 CJU720714:CJV720716 CTQ720714:CTR720716 DDM720714:DDN720716 DNI720714:DNJ720716 DXE720714:DXF720716 EHA720714:EHB720716 EQW720714:EQX720716 FAS720714:FAT720716 FKO720714:FKP720716 FUK720714:FUL720716 GEG720714:GEH720716 GOC720714:GOD720716 GXY720714:GXZ720716 HHU720714:HHV720716 HRQ720714:HRR720716 IBM720714:IBN720716 ILI720714:ILJ720716 IVE720714:IVF720716 JFA720714:JFB720716 JOW720714:JOX720716 JYS720714:JYT720716 KIO720714:KIP720716 KSK720714:KSL720716 LCG720714:LCH720716 LMC720714:LMD720716 LVY720714:LVZ720716 MFU720714:MFV720716 MPQ720714:MPR720716 MZM720714:MZN720716 NJI720714:NJJ720716 NTE720714:NTF720716 ODA720714:ODB720716 OMW720714:OMX720716 OWS720714:OWT720716 PGO720714:PGP720716 PQK720714:PQL720716 QAG720714:QAH720716 QKC720714:QKD720716 QTY720714:QTZ720716 RDU720714:RDV720716 RNQ720714:RNR720716 RXM720714:RXN720716 SHI720714:SHJ720716 SRE720714:SRF720716 TBA720714:TBB720716 TKW720714:TKX720716 TUS720714:TUT720716 UEO720714:UEP720716 UOK720714:UOL720716 UYG720714:UYH720716 VIC720714:VID720716 VRY720714:VRZ720716 WBU720714:WBV720716 WLQ720714:WLR720716 WVM720714:WVN720716 JA786250:JB786252 SW786250:SX786252 ACS786250:ACT786252 AMO786250:AMP786252 AWK786250:AWL786252 BGG786250:BGH786252 BQC786250:BQD786252 BZY786250:BZZ786252 CJU786250:CJV786252 CTQ786250:CTR786252 DDM786250:DDN786252 DNI786250:DNJ786252 DXE786250:DXF786252 EHA786250:EHB786252 EQW786250:EQX786252 FAS786250:FAT786252 FKO786250:FKP786252 FUK786250:FUL786252 GEG786250:GEH786252 GOC786250:GOD786252 GXY786250:GXZ786252 HHU786250:HHV786252 HRQ786250:HRR786252 IBM786250:IBN786252 ILI786250:ILJ786252 IVE786250:IVF786252 JFA786250:JFB786252 JOW786250:JOX786252 JYS786250:JYT786252 KIO786250:KIP786252 KSK786250:KSL786252 LCG786250:LCH786252 LMC786250:LMD786252 LVY786250:LVZ786252 MFU786250:MFV786252 MPQ786250:MPR786252 MZM786250:MZN786252 NJI786250:NJJ786252 NTE786250:NTF786252 ODA786250:ODB786252 OMW786250:OMX786252 OWS786250:OWT786252 PGO786250:PGP786252 PQK786250:PQL786252 QAG786250:QAH786252 QKC786250:QKD786252 QTY786250:QTZ786252 RDU786250:RDV786252 RNQ786250:RNR786252 RXM786250:RXN786252 SHI786250:SHJ786252 SRE786250:SRF786252 TBA786250:TBB786252 TKW786250:TKX786252 TUS786250:TUT786252 UEO786250:UEP786252 UOK786250:UOL786252 UYG786250:UYH786252 VIC786250:VID786252 VRY786250:VRZ786252 WBU786250:WBV786252 WLQ786250:WLR786252 WVM786250:WVN786252 JA851786:JB851788 SW851786:SX851788 ACS851786:ACT851788 AMO851786:AMP851788 AWK851786:AWL851788 BGG851786:BGH851788 BQC851786:BQD851788 BZY851786:BZZ851788 CJU851786:CJV851788 CTQ851786:CTR851788 DDM851786:DDN851788 DNI851786:DNJ851788 DXE851786:DXF851788 EHA851786:EHB851788 EQW851786:EQX851788 FAS851786:FAT851788 FKO851786:FKP851788 FUK851786:FUL851788 GEG851786:GEH851788 GOC851786:GOD851788 GXY851786:GXZ851788 HHU851786:HHV851788 HRQ851786:HRR851788 IBM851786:IBN851788 ILI851786:ILJ851788 IVE851786:IVF851788 JFA851786:JFB851788 JOW851786:JOX851788 JYS851786:JYT851788 KIO851786:KIP851788 KSK851786:KSL851788 LCG851786:LCH851788 LMC851786:LMD851788 LVY851786:LVZ851788 MFU851786:MFV851788 MPQ851786:MPR851788 MZM851786:MZN851788 NJI851786:NJJ851788 NTE851786:NTF851788 ODA851786:ODB851788 OMW851786:OMX851788 OWS851786:OWT851788 PGO851786:PGP851788 PQK851786:PQL851788 QAG851786:QAH851788 QKC851786:QKD851788 QTY851786:QTZ851788 RDU851786:RDV851788 RNQ851786:RNR851788 RXM851786:RXN851788 SHI851786:SHJ851788 SRE851786:SRF851788 TBA851786:TBB851788 TKW851786:TKX851788 TUS851786:TUT851788 UEO851786:UEP851788 UOK851786:UOL851788 UYG851786:UYH851788 VIC851786:VID851788 VRY851786:VRZ851788 WBU851786:WBV851788 WLQ851786:WLR851788 WVM851786:WVN851788 JA917322:JB917324 SW917322:SX917324 ACS917322:ACT917324 AMO917322:AMP917324 AWK917322:AWL917324 BGG917322:BGH917324 BQC917322:BQD917324 BZY917322:BZZ917324 CJU917322:CJV917324 CTQ917322:CTR917324 DDM917322:DDN917324 DNI917322:DNJ917324 DXE917322:DXF917324 EHA917322:EHB917324 EQW917322:EQX917324 FAS917322:FAT917324 FKO917322:FKP917324 FUK917322:FUL917324 GEG917322:GEH917324 GOC917322:GOD917324 GXY917322:GXZ917324 HHU917322:HHV917324 HRQ917322:HRR917324 IBM917322:IBN917324 ILI917322:ILJ917324 IVE917322:IVF917324 JFA917322:JFB917324 JOW917322:JOX917324 JYS917322:JYT917324 KIO917322:KIP917324 KSK917322:KSL917324 LCG917322:LCH917324 LMC917322:LMD917324 LVY917322:LVZ917324 MFU917322:MFV917324 MPQ917322:MPR917324 MZM917322:MZN917324 NJI917322:NJJ917324 NTE917322:NTF917324 ODA917322:ODB917324 OMW917322:OMX917324 OWS917322:OWT917324 PGO917322:PGP917324 PQK917322:PQL917324 QAG917322:QAH917324 QKC917322:QKD917324 QTY917322:QTZ917324 RDU917322:RDV917324 RNQ917322:RNR917324 RXM917322:RXN917324 SHI917322:SHJ917324 SRE917322:SRF917324 TBA917322:TBB917324 TKW917322:TKX917324 TUS917322:TUT917324 UEO917322:UEP917324 UOK917322:UOL917324 UYG917322:UYH917324 VIC917322:VID917324 VRY917322:VRZ917324 WBU917322:WBV917324 WLQ917322:WLR917324 WVM917322:WVN917324 JA982858:JB982860 SW982858:SX982860 ACS982858:ACT982860 AMO982858:AMP982860 AWK982858:AWL982860 BGG982858:BGH982860 BQC982858:BQD982860 BZY982858:BZZ982860 CJU982858:CJV982860 CTQ982858:CTR982860 DDM982858:DDN982860 DNI982858:DNJ982860 DXE982858:DXF982860 EHA982858:EHB982860 EQW982858:EQX982860 FAS982858:FAT982860 FKO982858:FKP982860 FUK982858:FUL982860 GEG982858:GEH982860 GOC982858:GOD982860 GXY982858:GXZ982860 HHU982858:HHV982860 HRQ982858:HRR982860 IBM982858:IBN982860 ILI982858:ILJ982860 IVE982858:IVF982860 JFA982858:JFB982860 JOW982858:JOX982860 JYS982858:JYT982860 KIO982858:KIP982860 KSK982858:KSL982860 LCG982858:LCH982860 LMC982858:LMD982860 LVY982858:LVZ982860 MFU982858:MFV982860 MPQ982858:MPR982860 MZM982858:MZN982860 NJI982858:NJJ982860 NTE982858:NTF982860 ODA982858:ODB982860 OMW982858:OMX982860 OWS982858:OWT982860 PGO982858:PGP982860 PQK982858:PQL982860 QAG982858:QAH982860 QKC982858:QKD982860 QTY982858:QTZ982860 RDU982858:RDV982860 RNQ982858:RNR982860 RXM982858:RXN982860 SHI982858:SHJ982860 SRE982858:SRF982860 TBA982858:TBB982860 TKW982858:TKX982860 TUS982858:TUT982860 UEO982858:UEP982860 UOK982858:UOL982860 UYG982858:UYH982860 VIC982858:VID982860 VRY982858:VRZ982860 WBU982858:WBV982860 WLQ982858:WLR982860 WVM982858:WVN982860 JA65313:JB65316 SW65313:SX65316 ACS65313:ACT65316 AMO65313:AMP65316 AWK65313:AWL65316 BGG65313:BGH65316 BQC65313:BQD65316 BZY65313:BZZ65316 CJU65313:CJV65316 CTQ65313:CTR65316 DDM65313:DDN65316 DNI65313:DNJ65316 DXE65313:DXF65316 EHA65313:EHB65316 EQW65313:EQX65316 FAS65313:FAT65316 FKO65313:FKP65316 FUK65313:FUL65316 GEG65313:GEH65316 GOC65313:GOD65316 GXY65313:GXZ65316 HHU65313:HHV65316 HRQ65313:HRR65316 IBM65313:IBN65316 ILI65313:ILJ65316 IVE65313:IVF65316 JFA65313:JFB65316 JOW65313:JOX65316 JYS65313:JYT65316 KIO65313:KIP65316 KSK65313:KSL65316 LCG65313:LCH65316 LMC65313:LMD65316 LVY65313:LVZ65316 MFU65313:MFV65316 MPQ65313:MPR65316 MZM65313:MZN65316 NJI65313:NJJ65316 NTE65313:NTF65316 ODA65313:ODB65316 OMW65313:OMX65316 OWS65313:OWT65316 PGO65313:PGP65316 PQK65313:PQL65316 QAG65313:QAH65316 QKC65313:QKD65316 QTY65313:QTZ65316 RDU65313:RDV65316 RNQ65313:RNR65316 RXM65313:RXN65316 SHI65313:SHJ65316 SRE65313:SRF65316 TBA65313:TBB65316 TKW65313:TKX65316 TUS65313:TUT65316 UEO65313:UEP65316 UOK65313:UOL65316 UYG65313:UYH65316 VIC65313:VID65316 VRY65313:VRZ65316 WBU65313:WBV65316 WLQ65313:WLR65316 WVM65313:WVN65316 JA130849:JB130852 SW130849:SX130852 ACS130849:ACT130852 AMO130849:AMP130852 AWK130849:AWL130852 BGG130849:BGH130852 BQC130849:BQD130852 BZY130849:BZZ130852 CJU130849:CJV130852 CTQ130849:CTR130852 DDM130849:DDN130852 DNI130849:DNJ130852 DXE130849:DXF130852 EHA130849:EHB130852 EQW130849:EQX130852 FAS130849:FAT130852 FKO130849:FKP130852 FUK130849:FUL130852 GEG130849:GEH130852 GOC130849:GOD130852 GXY130849:GXZ130852 HHU130849:HHV130852 HRQ130849:HRR130852 IBM130849:IBN130852 ILI130849:ILJ130852 IVE130849:IVF130852 JFA130849:JFB130852 JOW130849:JOX130852 JYS130849:JYT130852 KIO130849:KIP130852 KSK130849:KSL130852 LCG130849:LCH130852 LMC130849:LMD130852 LVY130849:LVZ130852 MFU130849:MFV130852 MPQ130849:MPR130852 MZM130849:MZN130852 NJI130849:NJJ130852 NTE130849:NTF130852 ODA130849:ODB130852 OMW130849:OMX130852 OWS130849:OWT130852 PGO130849:PGP130852 PQK130849:PQL130852 QAG130849:QAH130852 QKC130849:QKD130852 QTY130849:QTZ130852 RDU130849:RDV130852 RNQ130849:RNR130852 RXM130849:RXN130852 SHI130849:SHJ130852 SRE130849:SRF130852 TBA130849:TBB130852 TKW130849:TKX130852 TUS130849:TUT130852 UEO130849:UEP130852 UOK130849:UOL130852 UYG130849:UYH130852 VIC130849:VID130852 VRY130849:VRZ130852 WBU130849:WBV130852 WLQ130849:WLR130852 WVM130849:WVN130852 JA196385:JB196388 SW196385:SX196388 ACS196385:ACT196388 AMO196385:AMP196388 AWK196385:AWL196388 BGG196385:BGH196388 BQC196385:BQD196388 BZY196385:BZZ196388 CJU196385:CJV196388 CTQ196385:CTR196388 DDM196385:DDN196388 DNI196385:DNJ196388 DXE196385:DXF196388 EHA196385:EHB196388 EQW196385:EQX196388 FAS196385:FAT196388 FKO196385:FKP196388 FUK196385:FUL196388 GEG196385:GEH196388 GOC196385:GOD196388 GXY196385:GXZ196388 HHU196385:HHV196388 HRQ196385:HRR196388 IBM196385:IBN196388 ILI196385:ILJ196388 IVE196385:IVF196388 JFA196385:JFB196388 JOW196385:JOX196388 JYS196385:JYT196388 KIO196385:KIP196388 KSK196385:KSL196388 LCG196385:LCH196388 LMC196385:LMD196388 LVY196385:LVZ196388 MFU196385:MFV196388 MPQ196385:MPR196388 MZM196385:MZN196388 NJI196385:NJJ196388 NTE196385:NTF196388 ODA196385:ODB196388 OMW196385:OMX196388 OWS196385:OWT196388 PGO196385:PGP196388 PQK196385:PQL196388 QAG196385:QAH196388 QKC196385:QKD196388 QTY196385:QTZ196388 RDU196385:RDV196388 RNQ196385:RNR196388 RXM196385:RXN196388 SHI196385:SHJ196388 SRE196385:SRF196388 TBA196385:TBB196388 TKW196385:TKX196388 TUS196385:TUT196388 UEO196385:UEP196388 UOK196385:UOL196388 UYG196385:UYH196388 VIC196385:VID196388 VRY196385:VRZ196388 WBU196385:WBV196388 WLQ196385:WLR196388 WVM196385:WVN196388 JA261921:JB261924 SW261921:SX261924 ACS261921:ACT261924 AMO261921:AMP261924 AWK261921:AWL261924 BGG261921:BGH261924 BQC261921:BQD261924 BZY261921:BZZ261924 CJU261921:CJV261924 CTQ261921:CTR261924 DDM261921:DDN261924 DNI261921:DNJ261924 DXE261921:DXF261924 EHA261921:EHB261924 EQW261921:EQX261924 FAS261921:FAT261924 FKO261921:FKP261924 FUK261921:FUL261924 GEG261921:GEH261924 GOC261921:GOD261924 GXY261921:GXZ261924 HHU261921:HHV261924 HRQ261921:HRR261924 IBM261921:IBN261924 ILI261921:ILJ261924 IVE261921:IVF261924 JFA261921:JFB261924 JOW261921:JOX261924 JYS261921:JYT261924 KIO261921:KIP261924 KSK261921:KSL261924 LCG261921:LCH261924 LMC261921:LMD261924 LVY261921:LVZ261924 MFU261921:MFV261924 MPQ261921:MPR261924 MZM261921:MZN261924 NJI261921:NJJ261924 NTE261921:NTF261924 ODA261921:ODB261924 OMW261921:OMX261924 OWS261921:OWT261924 PGO261921:PGP261924 PQK261921:PQL261924 QAG261921:QAH261924 QKC261921:QKD261924 QTY261921:QTZ261924 RDU261921:RDV261924 RNQ261921:RNR261924 RXM261921:RXN261924 SHI261921:SHJ261924 SRE261921:SRF261924 TBA261921:TBB261924 TKW261921:TKX261924 TUS261921:TUT261924 UEO261921:UEP261924 UOK261921:UOL261924 UYG261921:UYH261924 VIC261921:VID261924 VRY261921:VRZ261924 WBU261921:WBV261924 WLQ261921:WLR261924 WVM261921:WVN261924 JA327457:JB327460 SW327457:SX327460 ACS327457:ACT327460 AMO327457:AMP327460 AWK327457:AWL327460 BGG327457:BGH327460 BQC327457:BQD327460 BZY327457:BZZ327460 CJU327457:CJV327460 CTQ327457:CTR327460 DDM327457:DDN327460 DNI327457:DNJ327460 DXE327457:DXF327460 EHA327457:EHB327460 EQW327457:EQX327460 FAS327457:FAT327460 FKO327457:FKP327460 FUK327457:FUL327460 GEG327457:GEH327460 GOC327457:GOD327460 GXY327457:GXZ327460 HHU327457:HHV327460 HRQ327457:HRR327460 IBM327457:IBN327460 ILI327457:ILJ327460 IVE327457:IVF327460 JFA327457:JFB327460 JOW327457:JOX327460 JYS327457:JYT327460 KIO327457:KIP327460 KSK327457:KSL327460 LCG327457:LCH327460 LMC327457:LMD327460 LVY327457:LVZ327460 MFU327457:MFV327460 MPQ327457:MPR327460 MZM327457:MZN327460 NJI327457:NJJ327460 NTE327457:NTF327460 ODA327457:ODB327460 OMW327457:OMX327460 OWS327457:OWT327460 PGO327457:PGP327460 PQK327457:PQL327460 QAG327457:QAH327460 QKC327457:QKD327460 QTY327457:QTZ327460 RDU327457:RDV327460 RNQ327457:RNR327460 RXM327457:RXN327460 SHI327457:SHJ327460 SRE327457:SRF327460 TBA327457:TBB327460 TKW327457:TKX327460 TUS327457:TUT327460 UEO327457:UEP327460 UOK327457:UOL327460 UYG327457:UYH327460 VIC327457:VID327460 VRY327457:VRZ327460 WBU327457:WBV327460 WLQ327457:WLR327460 WVM327457:WVN327460 JA392993:JB392996 SW392993:SX392996 ACS392993:ACT392996 AMO392993:AMP392996 AWK392993:AWL392996 BGG392993:BGH392996 BQC392993:BQD392996 BZY392993:BZZ392996 CJU392993:CJV392996 CTQ392993:CTR392996 DDM392993:DDN392996 DNI392993:DNJ392996 DXE392993:DXF392996 EHA392993:EHB392996 EQW392993:EQX392996 FAS392993:FAT392996 FKO392993:FKP392996 FUK392993:FUL392996 GEG392993:GEH392996 GOC392993:GOD392996 GXY392993:GXZ392996 HHU392993:HHV392996 HRQ392993:HRR392996 IBM392993:IBN392996 ILI392993:ILJ392996 IVE392993:IVF392996 JFA392993:JFB392996 JOW392993:JOX392996 JYS392993:JYT392996 KIO392993:KIP392996 KSK392993:KSL392996 LCG392993:LCH392996 LMC392993:LMD392996 LVY392993:LVZ392996 MFU392993:MFV392996 MPQ392993:MPR392996 MZM392993:MZN392996 NJI392993:NJJ392996 NTE392993:NTF392996 ODA392993:ODB392996 OMW392993:OMX392996 OWS392993:OWT392996 PGO392993:PGP392996 PQK392993:PQL392996 QAG392993:QAH392996 QKC392993:QKD392996 QTY392993:QTZ392996 RDU392993:RDV392996 RNQ392993:RNR392996 RXM392993:RXN392996 SHI392993:SHJ392996 SRE392993:SRF392996 TBA392993:TBB392996 TKW392993:TKX392996 TUS392993:TUT392996 UEO392993:UEP392996 UOK392993:UOL392996 UYG392993:UYH392996 VIC392993:VID392996 VRY392993:VRZ392996 WBU392993:WBV392996 WLQ392993:WLR392996 WVM392993:WVN392996 JA458529:JB458532 SW458529:SX458532 ACS458529:ACT458532 AMO458529:AMP458532 AWK458529:AWL458532 BGG458529:BGH458532 BQC458529:BQD458532 BZY458529:BZZ458532 CJU458529:CJV458532 CTQ458529:CTR458532 DDM458529:DDN458532 DNI458529:DNJ458532 DXE458529:DXF458532 EHA458529:EHB458532 EQW458529:EQX458532 FAS458529:FAT458532 FKO458529:FKP458532 FUK458529:FUL458532 GEG458529:GEH458532 GOC458529:GOD458532 GXY458529:GXZ458532 HHU458529:HHV458532 HRQ458529:HRR458532 IBM458529:IBN458532 ILI458529:ILJ458532 IVE458529:IVF458532 JFA458529:JFB458532 JOW458529:JOX458532 JYS458529:JYT458532 KIO458529:KIP458532 KSK458529:KSL458532 LCG458529:LCH458532 LMC458529:LMD458532 LVY458529:LVZ458532 MFU458529:MFV458532 MPQ458529:MPR458532 MZM458529:MZN458532 NJI458529:NJJ458532 NTE458529:NTF458532 ODA458529:ODB458532 OMW458529:OMX458532 OWS458529:OWT458532 PGO458529:PGP458532 PQK458529:PQL458532 QAG458529:QAH458532 QKC458529:QKD458532 QTY458529:QTZ458532 RDU458529:RDV458532 RNQ458529:RNR458532 RXM458529:RXN458532 SHI458529:SHJ458532 SRE458529:SRF458532 TBA458529:TBB458532 TKW458529:TKX458532 TUS458529:TUT458532 UEO458529:UEP458532 UOK458529:UOL458532 UYG458529:UYH458532 VIC458529:VID458532 VRY458529:VRZ458532 WBU458529:WBV458532 WLQ458529:WLR458532 WVM458529:WVN458532 JA524065:JB524068 SW524065:SX524068 ACS524065:ACT524068 AMO524065:AMP524068 AWK524065:AWL524068 BGG524065:BGH524068 BQC524065:BQD524068 BZY524065:BZZ524068 CJU524065:CJV524068 CTQ524065:CTR524068 DDM524065:DDN524068 DNI524065:DNJ524068 DXE524065:DXF524068 EHA524065:EHB524068 EQW524065:EQX524068 FAS524065:FAT524068 FKO524065:FKP524068 FUK524065:FUL524068 GEG524065:GEH524068 GOC524065:GOD524068 GXY524065:GXZ524068 HHU524065:HHV524068 HRQ524065:HRR524068 IBM524065:IBN524068 ILI524065:ILJ524068 IVE524065:IVF524068 JFA524065:JFB524068 JOW524065:JOX524068 JYS524065:JYT524068 KIO524065:KIP524068 KSK524065:KSL524068 LCG524065:LCH524068 LMC524065:LMD524068 LVY524065:LVZ524068 MFU524065:MFV524068 MPQ524065:MPR524068 MZM524065:MZN524068 NJI524065:NJJ524068 NTE524065:NTF524068 ODA524065:ODB524068 OMW524065:OMX524068 OWS524065:OWT524068 PGO524065:PGP524068 PQK524065:PQL524068 QAG524065:QAH524068 QKC524065:QKD524068 QTY524065:QTZ524068 RDU524065:RDV524068 RNQ524065:RNR524068 RXM524065:RXN524068 SHI524065:SHJ524068 SRE524065:SRF524068 TBA524065:TBB524068 TKW524065:TKX524068 TUS524065:TUT524068 UEO524065:UEP524068 UOK524065:UOL524068 UYG524065:UYH524068 VIC524065:VID524068 VRY524065:VRZ524068 WBU524065:WBV524068 WLQ524065:WLR524068 WVM524065:WVN524068 JA589601:JB589604 SW589601:SX589604 ACS589601:ACT589604 AMO589601:AMP589604 AWK589601:AWL589604 BGG589601:BGH589604 BQC589601:BQD589604 BZY589601:BZZ589604 CJU589601:CJV589604 CTQ589601:CTR589604 DDM589601:DDN589604 DNI589601:DNJ589604 DXE589601:DXF589604 EHA589601:EHB589604 EQW589601:EQX589604 FAS589601:FAT589604 FKO589601:FKP589604 FUK589601:FUL589604 GEG589601:GEH589604 GOC589601:GOD589604 GXY589601:GXZ589604 HHU589601:HHV589604 HRQ589601:HRR589604 IBM589601:IBN589604 ILI589601:ILJ589604 IVE589601:IVF589604 JFA589601:JFB589604 JOW589601:JOX589604 JYS589601:JYT589604 KIO589601:KIP589604 KSK589601:KSL589604 LCG589601:LCH589604 LMC589601:LMD589604 LVY589601:LVZ589604 MFU589601:MFV589604 MPQ589601:MPR589604 MZM589601:MZN589604 NJI589601:NJJ589604 NTE589601:NTF589604 ODA589601:ODB589604 OMW589601:OMX589604 OWS589601:OWT589604 PGO589601:PGP589604 PQK589601:PQL589604 QAG589601:QAH589604 QKC589601:QKD589604 QTY589601:QTZ589604 RDU589601:RDV589604 RNQ589601:RNR589604 RXM589601:RXN589604 SHI589601:SHJ589604 SRE589601:SRF589604 TBA589601:TBB589604 TKW589601:TKX589604 TUS589601:TUT589604 UEO589601:UEP589604 UOK589601:UOL589604 UYG589601:UYH589604 VIC589601:VID589604 VRY589601:VRZ589604 WBU589601:WBV589604 WLQ589601:WLR589604 WVM589601:WVN589604 JA655137:JB655140 SW655137:SX655140 ACS655137:ACT655140 AMO655137:AMP655140 AWK655137:AWL655140 BGG655137:BGH655140 BQC655137:BQD655140 BZY655137:BZZ655140 CJU655137:CJV655140 CTQ655137:CTR655140 DDM655137:DDN655140 DNI655137:DNJ655140 DXE655137:DXF655140 EHA655137:EHB655140 EQW655137:EQX655140 FAS655137:FAT655140 FKO655137:FKP655140 FUK655137:FUL655140 GEG655137:GEH655140 GOC655137:GOD655140 GXY655137:GXZ655140 HHU655137:HHV655140 HRQ655137:HRR655140 IBM655137:IBN655140 ILI655137:ILJ655140 IVE655137:IVF655140 JFA655137:JFB655140 JOW655137:JOX655140 JYS655137:JYT655140 KIO655137:KIP655140 KSK655137:KSL655140 LCG655137:LCH655140 LMC655137:LMD655140 LVY655137:LVZ655140 MFU655137:MFV655140 MPQ655137:MPR655140 MZM655137:MZN655140 NJI655137:NJJ655140 NTE655137:NTF655140 ODA655137:ODB655140 OMW655137:OMX655140 OWS655137:OWT655140 PGO655137:PGP655140 PQK655137:PQL655140 QAG655137:QAH655140 QKC655137:QKD655140 QTY655137:QTZ655140 RDU655137:RDV655140 RNQ655137:RNR655140 RXM655137:RXN655140 SHI655137:SHJ655140 SRE655137:SRF655140 TBA655137:TBB655140 TKW655137:TKX655140 TUS655137:TUT655140 UEO655137:UEP655140 UOK655137:UOL655140 UYG655137:UYH655140 VIC655137:VID655140 VRY655137:VRZ655140 WBU655137:WBV655140 WLQ655137:WLR655140 WVM655137:WVN655140 JA720673:JB720676 SW720673:SX720676 ACS720673:ACT720676 AMO720673:AMP720676 AWK720673:AWL720676 BGG720673:BGH720676 BQC720673:BQD720676 BZY720673:BZZ720676 CJU720673:CJV720676 CTQ720673:CTR720676 DDM720673:DDN720676 DNI720673:DNJ720676 DXE720673:DXF720676 EHA720673:EHB720676 EQW720673:EQX720676 FAS720673:FAT720676 FKO720673:FKP720676 FUK720673:FUL720676 GEG720673:GEH720676 GOC720673:GOD720676 GXY720673:GXZ720676 HHU720673:HHV720676 HRQ720673:HRR720676 IBM720673:IBN720676 ILI720673:ILJ720676 IVE720673:IVF720676 JFA720673:JFB720676 JOW720673:JOX720676 JYS720673:JYT720676 KIO720673:KIP720676 KSK720673:KSL720676 LCG720673:LCH720676 LMC720673:LMD720676 LVY720673:LVZ720676 MFU720673:MFV720676 MPQ720673:MPR720676 MZM720673:MZN720676 NJI720673:NJJ720676 NTE720673:NTF720676 ODA720673:ODB720676 OMW720673:OMX720676 OWS720673:OWT720676 PGO720673:PGP720676 PQK720673:PQL720676 QAG720673:QAH720676 QKC720673:QKD720676 QTY720673:QTZ720676 RDU720673:RDV720676 RNQ720673:RNR720676 RXM720673:RXN720676 SHI720673:SHJ720676 SRE720673:SRF720676 TBA720673:TBB720676 TKW720673:TKX720676 TUS720673:TUT720676 UEO720673:UEP720676 UOK720673:UOL720676 UYG720673:UYH720676 VIC720673:VID720676 VRY720673:VRZ720676 WBU720673:WBV720676 WLQ720673:WLR720676 WVM720673:WVN720676 JA786209:JB786212 SW786209:SX786212 ACS786209:ACT786212 AMO786209:AMP786212 AWK786209:AWL786212 BGG786209:BGH786212 BQC786209:BQD786212 BZY786209:BZZ786212 CJU786209:CJV786212 CTQ786209:CTR786212 DDM786209:DDN786212 DNI786209:DNJ786212 DXE786209:DXF786212 EHA786209:EHB786212 EQW786209:EQX786212 FAS786209:FAT786212 FKO786209:FKP786212 FUK786209:FUL786212 GEG786209:GEH786212 GOC786209:GOD786212 GXY786209:GXZ786212 HHU786209:HHV786212 HRQ786209:HRR786212 IBM786209:IBN786212 ILI786209:ILJ786212 IVE786209:IVF786212 JFA786209:JFB786212 JOW786209:JOX786212 JYS786209:JYT786212 KIO786209:KIP786212 KSK786209:KSL786212 LCG786209:LCH786212 LMC786209:LMD786212 LVY786209:LVZ786212 MFU786209:MFV786212 MPQ786209:MPR786212 MZM786209:MZN786212 NJI786209:NJJ786212 NTE786209:NTF786212 ODA786209:ODB786212 OMW786209:OMX786212 OWS786209:OWT786212 PGO786209:PGP786212 PQK786209:PQL786212 QAG786209:QAH786212 QKC786209:QKD786212 QTY786209:QTZ786212 RDU786209:RDV786212 RNQ786209:RNR786212 RXM786209:RXN786212 SHI786209:SHJ786212 SRE786209:SRF786212 TBA786209:TBB786212 TKW786209:TKX786212 TUS786209:TUT786212 UEO786209:UEP786212 UOK786209:UOL786212 UYG786209:UYH786212 VIC786209:VID786212 VRY786209:VRZ786212 WBU786209:WBV786212 WLQ786209:WLR786212 WVM786209:WVN786212 JA851745:JB851748 SW851745:SX851748 ACS851745:ACT851748 AMO851745:AMP851748 AWK851745:AWL851748 BGG851745:BGH851748 BQC851745:BQD851748 BZY851745:BZZ851748 CJU851745:CJV851748 CTQ851745:CTR851748 DDM851745:DDN851748 DNI851745:DNJ851748 DXE851745:DXF851748 EHA851745:EHB851748 EQW851745:EQX851748 FAS851745:FAT851748 FKO851745:FKP851748 FUK851745:FUL851748 GEG851745:GEH851748 GOC851745:GOD851748 GXY851745:GXZ851748 HHU851745:HHV851748 HRQ851745:HRR851748 IBM851745:IBN851748 ILI851745:ILJ851748 IVE851745:IVF851748 JFA851745:JFB851748 JOW851745:JOX851748 JYS851745:JYT851748 KIO851745:KIP851748 KSK851745:KSL851748 LCG851745:LCH851748 LMC851745:LMD851748 LVY851745:LVZ851748 MFU851745:MFV851748 MPQ851745:MPR851748 MZM851745:MZN851748 NJI851745:NJJ851748 NTE851745:NTF851748 ODA851745:ODB851748 OMW851745:OMX851748 OWS851745:OWT851748 PGO851745:PGP851748 PQK851745:PQL851748 QAG851745:QAH851748 QKC851745:QKD851748 QTY851745:QTZ851748 RDU851745:RDV851748 RNQ851745:RNR851748 RXM851745:RXN851748 SHI851745:SHJ851748 SRE851745:SRF851748 TBA851745:TBB851748 TKW851745:TKX851748 TUS851745:TUT851748 UEO851745:UEP851748 UOK851745:UOL851748 UYG851745:UYH851748 VIC851745:VID851748 VRY851745:VRZ851748 WBU851745:WBV851748 WLQ851745:WLR851748 WVM851745:WVN851748 JA917281:JB917284 SW917281:SX917284 ACS917281:ACT917284 AMO917281:AMP917284 AWK917281:AWL917284 BGG917281:BGH917284 BQC917281:BQD917284 BZY917281:BZZ917284 CJU917281:CJV917284 CTQ917281:CTR917284 DDM917281:DDN917284 DNI917281:DNJ917284 DXE917281:DXF917284 EHA917281:EHB917284 EQW917281:EQX917284 FAS917281:FAT917284 FKO917281:FKP917284 FUK917281:FUL917284 GEG917281:GEH917284 GOC917281:GOD917284 GXY917281:GXZ917284 HHU917281:HHV917284 HRQ917281:HRR917284 IBM917281:IBN917284 ILI917281:ILJ917284 IVE917281:IVF917284 JFA917281:JFB917284 JOW917281:JOX917284 JYS917281:JYT917284 KIO917281:KIP917284 KSK917281:KSL917284 LCG917281:LCH917284 LMC917281:LMD917284 LVY917281:LVZ917284 MFU917281:MFV917284 MPQ917281:MPR917284 MZM917281:MZN917284 NJI917281:NJJ917284 NTE917281:NTF917284 ODA917281:ODB917284 OMW917281:OMX917284 OWS917281:OWT917284 PGO917281:PGP917284 PQK917281:PQL917284 QAG917281:QAH917284 QKC917281:QKD917284 QTY917281:QTZ917284 RDU917281:RDV917284 RNQ917281:RNR917284 RXM917281:RXN917284 SHI917281:SHJ917284 SRE917281:SRF917284 TBA917281:TBB917284 TKW917281:TKX917284 TUS917281:TUT917284 UEO917281:UEP917284 UOK917281:UOL917284 UYG917281:UYH917284 VIC917281:VID917284 VRY917281:VRZ917284 WBU917281:WBV917284 WLQ917281:WLR917284 WVM917281:WVN917284 JA982817:JB982820 SW982817:SX982820 ACS982817:ACT982820 AMO982817:AMP982820 AWK982817:AWL982820 BGG982817:BGH982820 BQC982817:BQD982820 BZY982817:BZZ982820 CJU982817:CJV982820 CTQ982817:CTR982820 DDM982817:DDN982820 DNI982817:DNJ982820 DXE982817:DXF982820 EHA982817:EHB982820 EQW982817:EQX982820 FAS982817:FAT982820 FKO982817:FKP982820 FUK982817:FUL982820 GEG982817:GEH982820 GOC982817:GOD982820 GXY982817:GXZ982820 HHU982817:HHV982820 HRQ982817:HRR982820 IBM982817:IBN982820 ILI982817:ILJ982820 IVE982817:IVF982820 JFA982817:JFB982820 JOW982817:JOX982820 JYS982817:JYT982820 KIO982817:KIP982820 KSK982817:KSL982820 LCG982817:LCH982820 LMC982817:LMD982820 LVY982817:LVZ982820 MFU982817:MFV982820 MPQ982817:MPR982820 MZM982817:MZN982820 NJI982817:NJJ982820 NTE982817:NTF982820 ODA982817:ODB982820 OMW982817:OMX982820 OWS982817:OWT982820 PGO982817:PGP982820 PQK982817:PQL982820 QAG982817:QAH982820 QKC982817:QKD982820 QTY982817:QTZ982820 RDU982817:RDV982820 RNQ982817:RNR982820 RXM982817:RXN982820 SHI982817:SHJ982820 SRE982817:SRF982820 TBA982817:TBB982820 TKW982817:TKX982820 TUS982817:TUT982820 UEO982817:UEP982820 UOK982817:UOL982820 UYG982817:UYH982820 VIC982817:VID982820 VRY982817:VRZ982820 WBU982817:WBV982820 WLQ982817:WLR982820 WVM982817:WVN982820" xr:uid="{00000000-0002-0000-0200-000000000000}">
      <formula1>0</formula1>
    </dataValidation>
    <dataValidation type="whole" operator="notEqual" allowBlank="1" showInputMessage="1" showErrorMessage="1" errorTitle="Incorrect entry" error="You can enter only positive or negative whole numbers." sqref="JA65317:JB65317 SW65317:SX65317 ACS65317:ACT65317 AMO65317:AMP65317 AWK65317:AWL65317 BGG65317:BGH65317 BQC65317:BQD65317 BZY65317:BZZ65317 CJU65317:CJV65317 CTQ65317:CTR65317 DDM65317:DDN65317 DNI65317:DNJ65317 DXE65317:DXF65317 EHA65317:EHB65317 EQW65317:EQX65317 FAS65317:FAT65317 FKO65317:FKP65317 FUK65317:FUL65317 GEG65317:GEH65317 GOC65317:GOD65317 GXY65317:GXZ65317 HHU65317:HHV65317 HRQ65317:HRR65317 IBM65317:IBN65317 ILI65317:ILJ65317 IVE65317:IVF65317 JFA65317:JFB65317 JOW65317:JOX65317 JYS65317:JYT65317 KIO65317:KIP65317 KSK65317:KSL65317 LCG65317:LCH65317 LMC65317:LMD65317 LVY65317:LVZ65317 MFU65317:MFV65317 MPQ65317:MPR65317 MZM65317:MZN65317 NJI65317:NJJ65317 NTE65317:NTF65317 ODA65317:ODB65317 OMW65317:OMX65317 OWS65317:OWT65317 PGO65317:PGP65317 PQK65317:PQL65317 QAG65317:QAH65317 QKC65317:QKD65317 QTY65317:QTZ65317 RDU65317:RDV65317 RNQ65317:RNR65317 RXM65317:RXN65317 SHI65317:SHJ65317 SRE65317:SRF65317 TBA65317:TBB65317 TKW65317:TKX65317 TUS65317:TUT65317 UEO65317:UEP65317 UOK65317:UOL65317 UYG65317:UYH65317 VIC65317:VID65317 VRY65317:VRZ65317 WBU65317:WBV65317 WLQ65317:WLR65317 WVM65317:WVN65317 JA130853:JB130853 SW130853:SX130853 ACS130853:ACT130853 AMO130853:AMP130853 AWK130853:AWL130853 BGG130853:BGH130853 BQC130853:BQD130853 BZY130853:BZZ130853 CJU130853:CJV130853 CTQ130853:CTR130853 DDM130853:DDN130853 DNI130853:DNJ130853 DXE130853:DXF130853 EHA130853:EHB130853 EQW130853:EQX130853 FAS130853:FAT130853 FKO130853:FKP130853 FUK130853:FUL130853 GEG130853:GEH130853 GOC130853:GOD130853 GXY130853:GXZ130853 HHU130853:HHV130853 HRQ130853:HRR130853 IBM130853:IBN130853 ILI130853:ILJ130853 IVE130853:IVF130853 JFA130853:JFB130853 JOW130853:JOX130853 JYS130853:JYT130853 KIO130853:KIP130853 KSK130853:KSL130853 LCG130853:LCH130853 LMC130853:LMD130853 LVY130853:LVZ130853 MFU130853:MFV130853 MPQ130853:MPR130853 MZM130853:MZN130853 NJI130853:NJJ130853 NTE130853:NTF130853 ODA130853:ODB130853 OMW130853:OMX130853 OWS130853:OWT130853 PGO130853:PGP130853 PQK130853:PQL130853 QAG130853:QAH130853 QKC130853:QKD130853 QTY130853:QTZ130853 RDU130853:RDV130853 RNQ130853:RNR130853 RXM130853:RXN130853 SHI130853:SHJ130853 SRE130853:SRF130853 TBA130853:TBB130853 TKW130853:TKX130853 TUS130853:TUT130853 UEO130853:UEP130853 UOK130853:UOL130853 UYG130853:UYH130853 VIC130853:VID130853 VRY130853:VRZ130853 WBU130853:WBV130853 WLQ130853:WLR130853 WVM130853:WVN130853 JA196389:JB196389 SW196389:SX196389 ACS196389:ACT196389 AMO196389:AMP196389 AWK196389:AWL196389 BGG196389:BGH196389 BQC196389:BQD196389 BZY196389:BZZ196389 CJU196389:CJV196389 CTQ196389:CTR196389 DDM196389:DDN196389 DNI196389:DNJ196389 DXE196389:DXF196389 EHA196389:EHB196389 EQW196389:EQX196389 FAS196389:FAT196389 FKO196389:FKP196389 FUK196389:FUL196389 GEG196389:GEH196389 GOC196389:GOD196389 GXY196389:GXZ196389 HHU196389:HHV196389 HRQ196389:HRR196389 IBM196389:IBN196389 ILI196389:ILJ196389 IVE196389:IVF196389 JFA196389:JFB196389 JOW196389:JOX196389 JYS196389:JYT196389 KIO196389:KIP196389 KSK196389:KSL196389 LCG196389:LCH196389 LMC196389:LMD196389 LVY196389:LVZ196389 MFU196389:MFV196389 MPQ196389:MPR196389 MZM196389:MZN196389 NJI196389:NJJ196389 NTE196389:NTF196389 ODA196389:ODB196389 OMW196389:OMX196389 OWS196389:OWT196389 PGO196389:PGP196389 PQK196389:PQL196389 QAG196389:QAH196389 QKC196389:QKD196389 QTY196389:QTZ196389 RDU196389:RDV196389 RNQ196389:RNR196389 RXM196389:RXN196389 SHI196389:SHJ196389 SRE196389:SRF196389 TBA196389:TBB196389 TKW196389:TKX196389 TUS196389:TUT196389 UEO196389:UEP196389 UOK196389:UOL196389 UYG196389:UYH196389 VIC196389:VID196389 VRY196389:VRZ196389 WBU196389:WBV196389 WLQ196389:WLR196389 WVM196389:WVN196389 JA261925:JB261925 SW261925:SX261925 ACS261925:ACT261925 AMO261925:AMP261925 AWK261925:AWL261925 BGG261925:BGH261925 BQC261925:BQD261925 BZY261925:BZZ261925 CJU261925:CJV261925 CTQ261925:CTR261925 DDM261925:DDN261925 DNI261925:DNJ261925 DXE261925:DXF261925 EHA261925:EHB261925 EQW261925:EQX261925 FAS261925:FAT261925 FKO261925:FKP261925 FUK261925:FUL261925 GEG261925:GEH261925 GOC261925:GOD261925 GXY261925:GXZ261925 HHU261925:HHV261925 HRQ261925:HRR261925 IBM261925:IBN261925 ILI261925:ILJ261925 IVE261925:IVF261925 JFA261925:JFB261925 JOW261925:JOX261925 JYS261925:JYT261925 KIO261925:KIP261925 KSK261925:KSL261925 LCG261925:LCH261925 LMC261925:LMD261925 LVY261925:LVZ261925 MFU261925:MFV261925 MPQ261925:MPR261925 MZM261925:MZN261925 NJI261925:NJJ261925 NTE261925:NTF261925 ODA261925:ODB261925 OMW261925:OMX261925 OWS261925:OWT261925 PGO261925:PGP261925 PQK261925:PQL261925 QAG261925:QAH261925 QKC261925:QKD261925 QTY261925:QTZ261925 RDU261925:RDV261925 RNQ261925:RNR261925 RXM261925:RXN261925 SHI261925:SHJ261925 SRE261925:SRF261925 TBA261925:TBB261925 TKW261925:TKX261925 TUS261925:TUT261925 UEO261925:UEP261925 UOK261925:UOL261925 UYG261925:UYH261925 VIC261925:VID261925 VRY261925:VRZ261925 WBU261925:WBV261925 WLQ261925:WLR261925 WVM261925:WVN261925 JA327461:JB327461 SW327461:SX327461 ACS327461:ACT327461 AMO327461:AMP327461 AWK327461:AWL327461 BGG327461:BGH327461 BQC327461:BQD327461 BZY327461:BZZ327461 CJU327461:CJV327461 CTQ327461:CTR327461 DDM327461:DDN327461 DNI327461:DNJ327461 DXE327461:DXF327461 EHA327461:EHB327461 EQW327461:EQX327461 FAS327461:FAT327461 FKO327461:FKP327461 FUK327461:FUL327461 GEG327461:GEH327461 GOC327461:GOD327461 GXY327461:GXZ327461 HHU327461:HHV327461 HRQ327461:HRR327461 IBM327461:IBN327461 ILI327461:ILJ327461 IVE327461:IVF327461 JFA327461:JFB327461 JOW327461:JOX327461 JYS327461:JYT327461 KIO327461:KIP327461 KSK327461:KSL327461 LCG327461:LCH327461 LMC327461:LMD327461 LVY327461:LVZ327461 MFU327461:MFV327461 MPQ327461:MPR327461 MZM327461:MZN327461 NJI327461:NJJ327461 NTE327461:NTF327461 ODA327461:ODB327461 OMW327461:OMX327461 OWS327461:OWT327461 PGO327461:PGP327461 PQK327461:PQL327461 QAG327461:QAH327461 QKC327461:QKD327461 QTY327461:QTZ327461 RDU327461:RDV327461 RNQ327461:RNR327461 RXM327461:RXN327461 SHI327461:SHJ327461 SRE327461:SRF327461 TBA327461:TBB327461 TKW327461:TKX327461 TUS327461:TUT327461 UEO327461:UEP327461 UOK327461:UOL327461 UYG327461:UYH327461 VIC327461:VID327461 VRY327461:VRZ327461 WBU327461:WBV327461 WLQ327461:WLR327461 WVM327461:WVN327461 JA392997:JB392997 SW392997:SX392997 ACS392997:ACT392997 AMO392997:AMP392997 AWK392997:AWL392997 BGG392997:BGH392997 BQC392997:BQD392997 BZY392997:BZZ392997 CJU392997:CJV392997 CTQ392997:CTR392997 DDM392997:DDN392997 DNI392997:DNJ392997 DXE392997:DXF392997 EHA392997:EHB392997 EQW392997:EQX392997 FAS392997:FAT392997 FKO392997:FKP392997 FUK392997:FUL392997 GEG392997:GEH392997 GOC392997:GOD392997 GXY392997:GXZ392997 HHU392997:HHV392997 HRQ392997:HRR392997 IBM392997:IBN392997 ILI392997:ILJ392997 IVE392997:IVF392997 JFA392997:JFB392997 JOW392997:JOX392997 JYS392997:JYT392997 KIO392997:KIP392997 KSK392997:KSL392997 LCG392997:LCH392997 LMC392997:LMD392997 LVY392997:LVZ392997 MFU392997:MFV392997 MPQ392997:MPR392997 MZM392997:MZN392997 NJI392997:NJJ392997 NTE392997:NTF392997 ODA392997:ODB392997 OMW392997:OMX392997 OWS392997:OWT392997 PGO392997:PGP392997 PQK392997:PQL392997 QAG392997:QAH392997 QKC392997:QKD392997 QTY392997:QTZ392997 RDU392997:RDV392997 RNQ392997:RNR392997 RXM392997:RXN392997 SHI392997:SHJ392997 SRE392997:SRF392997 TBA392997:TBB392997 TKW392997:TKX392997 TUS392997:TUT392997 UEO392997:UEP392997 UOK392997:UOL392997 UYG392997:UYH392997 VIC392997:VID392997 VRY392997:VRZ392997 WBU392997:WBV392997 WLQ392997:WLR392997 WVM392997:WVN392997 JA458533:JB458533 SW458533:SX458533 ACS458533:ACT458533 AMO458533:AMP458533 AWK458533:AWL458533 BGG458533:BGH458533 BQC458533:BQD458533 BZY458533:BZZ458533 CJU458533:CJV458533 CTQ458533:CTR458533 DDM458533:DDN458533 DNI458533:DNJ458533 DXE458533:DXF458533 EHA458533:EHB458533 EQW458533:EQX458533 FAS458533:FAT458533 FKO458533:FKP458533 FUK458533:FUL458533 GEG458533:GEH458533 GOC458533:GOD458533 GXY458533:GXZ458533 HHU458533:HHV458533 HRQ458533:HRR458533 IBM458533:IBN458533 ILI458533:ILJ458533 IVE458533:IVF458533 JFA458533:JFB458533 JOW458533:JOX458533 JYS458533:JYT458533 KIO458533:KIP458533 KSK458533:KSL458533 LCG458533:LCH458533 LMC458533:LMD458533 LVY458533:LVZ458533 MFU458533:MFV458533 MPQ458533:MPR458533 MZM458533:MZN458533 NJI458533:NJJ458533 NTE458533:NTF458533 ODA458533:ODB458533 OMW458533:OMX458533 OWS458533:OWT458533 PGO458533:PGP458533 PQK458533:PQL458533 QAG458533:QAH458533 QKC458533:QKD458533 QTY458533:QTZ458533 RDU458533:RDV458533 RNQ458533:RNR458533 RXM458533:RXN458533 SHI458533:SHJ458533 SRE458533:SRF458533 TBA458533:TBB458533 TKW458533:TKX458533 TUS458533:TUT458533 UEO458533:UEP458533 UOK458533:UOL458533 UYG458533:UYH458533 VIC458533:VID458533 VRY458533:VRZ458533 WBU458533:WBV458533 WLQ458533:WLR458533 WVM458533:WVN458533 JA524069:JB524069 SW524069:SX524069 ACS524069:ACT524069 AMO524069:AMP524069 AWK524069:AWL524069 BGG524069:BGH524069 BQC524069:BQD524069 BZY524069:BZZ524069 CJU524069:CJV524069 CTQ524069:CTR524069 DDM524069:DDN524069 DNI524069:DNJ524069 DXE524069:DXF524069 EHA524069:EHB524069 EQW524069:EQX524069 FAS524069:FAT524069 FKO524069:FKP524069 FUK524069:FUL524069 GEG524069:GEH524069 GOC524069:GOD524069 GXY524069:GXZ524069 HHU524069:HHV524069 HRQ524069:HRR524069 IBM524069:IBN524069 ILI524069:ILJ524069 IVE524069:IVF524069 JFA524069:JFB524069 JOW524069:JOX524069 JYS524069:JYT524069 KIO524069:KIP524069 KSK524069:KSL524069 LCG524069:LCH524069 LMC524069:LMD524069 LVY524069:LVZ524069 MFU524069:MFV524069 MPQ524069:MPR524069 MZM524069:MZN524069 NJI524069:NJJ524069 NTE524069:NTF524069 ODA524069:ODB524069 OMW524069:OMX524069 OWS524069:OWT524069 PGO524069:PGP524069 PQK524069:PQL524069 QAG524069:QAH524069 QKC524069:QKD524069 QTY524069:QTZ524069 RDU524069:RDV524069 RNQ524069:RNR524069 RXM524069:RXN524069 SHI524069:SHJ524069 SRE524069:SRF524069 TBA524069:TBB524069 TKW524069:TKX524069 TUS524069:TUT524069 UEO524069:UEP524069 UOK524069:UOL524069 UYG524069:UYH524069 VIC524069:VID524069 VRY524069:VRZ524069 WBU524069:WBV524069 WLQ524069:WLR524069 WVM524069:WVN524069 JA589605:JB589605 SW589605:SX589605 ACS589605:ACT589605 AMO589605:AMP589605 AWK589605:AWL589605 BGG589605:BGH589605 BQC589605:BQD589605 BZY589605:BZZ589605 CJU589605:CJV589605 CTQ589605:CTR589605 DDM589605:DDN589605 DNI589605:DNJ589605 DXE589605:DXF589605 EHA589605:EHB589605 EQW589605:EQX589605 FAS589605:FAT589605 FKO589605:FKP589605 FUK589605:FUL589605 GEG589605:GEH589605 GOC589605:GOD589605 GXY589605:GXZ589605 HHU589605:HHV589605 HRQ589605:HRR589605 IBM589605:IBN589605 ILI589605:ILJ589605 IVE589605:IVF589605 JFA589605:JFB589605 JOW589605:JOX589605 JYS589605:JYT589605 KIO589605:KIP589605 KSK589605:KSL589605 LCG589605:LCH589605 LMC589605:LMD589605 LVY589605:LVZ589605 MFU589605:MFV589605 MPQ589605:MPR589605 MZM589605:MZN589605 NJI589605:NJJ589605 NTE589605:NTF589605 ODA589605:ODB589605 OMW589605:OMX589605 OWS589605:OWT589605 PGO589605:PGP589605 PQK589605:PQL589605 QAG589605:QAH589605 QKC589605:QKD589605 QTY589605:QTZ589605 RDU589605:RDV589605 RNQ589605:RNR589605 RXM589605:RXN589605 SHI589605:SHJ589605 SRE589605:SRF589605 TBA589605:TBB589605 TKW589605:TKX589605 TUS589605:TUT589605 UEO589605:UEP589605 UOK589605:UOL589605 UYG589605:UYH589605 VIC589605:VID589605 VRY589605:VRZ589605 WBU589605:WBV589605 WLQ589605:WLR589605 WVM589605:WVN589605 JA655141:JB655141 SW655141:SX655141 ACS655141:ACT655141 AMO655141:AMP655141 AWK655141:AWL655141 BGG655141:BGH655141 BQC655141:BQD655141 BZY655141:BZZ655141 CJU655141:CJV655141 CTQ655141:CTR655141 DDM655141:DDN655141 DNI655141:DNJ655141 DXE655141:DXF655141 EHA655141:EHB655141 EQW655141:EQX655141 FAS655141:FAT655141 FKO655141:FKP655141 FUK655141:FUL655141 GEG655141:GEH655141 GOC655141:GOD655141 GXY655141:GXZ655141 HHU655141:HHV655141 HRQ655141:HRR655141 IBM655141:IBN655141 ILI655141:ILJ655141 IVE655141:IVF655141 JFA655141:JFB655141 JOW655141:JOX655141 JYS655141:JYT655141 KIO655141:KIP655141 KSK655141:KSL655141 LCG655141:LCH655141 LMC655141:LMD655141 LVY655141:LVZ655141 MFU655141:MFV655141 MPQ655141:MPR655141 MZM655141:MZN655141 NJI655141:NJJ655141 NTE655141:NTF655141 ODA655141:ODB655141 OMW655141:OMX655141 OWS655141:OWT655141 PGO655141:PGP655141 PQK655141:PQL655141 QAG655141:QAH655141 QKC655141:QKD655141 QTY655141:QTZ655141 RDU655141:RDV655141 RNQ655141:RNR655141 RXM655141:RXN655141 SHI655141:SHJ655141 SRE655141:SRF655141 TBA655141:TBB655141 TKW655141:TKX655141 TUS655141:TUT655141 UEO655141:UEP655141 UOK655141:UOL655141 UYG655141:UYH655141 VIC655141:VID655141 VRY655141:VRZ655141 WBU655141:WBV655141 WLQ655141:WLR655141 WVM655141:WVN655141 JA720677:JB720677 SW720677:SX720677 ACS720677:ACT720677 AMO720677:AMP720677 AWK720677:AWL720677 BGG720677:BGH720677 BQC720677:BQD720677 BZY720677:BZZ720677 CJU720677:CJV720677 CTQ720677:CTR720677 DDM720677:DDN720677 DNI720677:DNJ720677 DXE720677:DXF720677 EHA720677:EHB720677 EQW720677:EQX720677 FAS720677:FAT720677 FKO720677:FKP720677 FUK720677:FUL720677 GEG720677:GEH720677 GOC720677:GOD720677 GXY720677:GXZ720677 HHU720677:HHV720677 HRQ720677:HRR720677 IBM720677:IBN720677 ILI720677:ILJ720677 IVE720677:IVF720677 JFA720677:JFB720677 JOW720677:JOX720677 JYS720677:JYT720677 KIO720677:KIP720677 KSK720677:KSL720677 LCG720677:LCH720677 LMC720677:LMD720677 LVY720677:LVZ720677 MFU720677:MFV720677 MPQ720677:MPR720677 MZM720677:MZN720677 NJI720677:NJJ720677 NTE720677:NTF720677 ODA720677:ODB720677 OMW720677:OMX720677 OWS720677:OWT720677 PGO720677:PGP720677 PQK720677:PQL720677 QAG720677:QAH720677 QKC720677:QKD720677 QTY720677:QTZ720677 RDU720677:RDV720677 RNQ720677:RNR720677 RXM720677:RXN720677 SHI720677:SHJ720677 SRE720677:SRF720677 TBA720677:TBB720677 TKW720677:TKX720677 TUS720677:TUT720677 UEO720677:UEP720677 UOK720677:UOL720677 UYG720677:UYH720677 VIC720677:VID720677 VRY720677:VRZ720677 WBU720677:WBV720677 WLQ720677:WLR720677 WVM720677:WVN720677 JA786213:JB786213 SW786213:SX786213 ACS786213:ACT786213 AMO786213:AMP786213 AWK786213:AWL786213 BGG786213:BGH786213 BQC786213:BQD786213 BZY786213:BZZ786213 CJU786213:CJV786213 CTQ786213:CTR786213 DDM786213:DDN786213 DNI786213:DNJ786213 DXE786213:DXF786213 EHA786213:EHB786213 EQW786213:EQX786213 FAS786213:FAT786213 FKO786213:FKP786213 FUK786213:FUL786213 GEG786213:GEH786213 GOC786213:GOD786213 GXY786213:GXZ786213 HHU786213:HHV786213 HRQ786213:HRR786213 IBM786213:IBN786213 ILI786213:ILJ786213 IVE786213:IVF786213 JFA786213:JFB786213 JOW786213:JOX786213 JYS786213:JYT786213 KIO786213:KIP786213 KSK786213:KSL786213 LCG786213:LCH786213 LMC786213:LMD786213 LVY786213:LVZ786213 MFU786213:MFV786213 MPQ786213:MPR786213 MZM786213:MZN786213 NJI786213:NJJ786213 NTE786213:NTF786213 ODA786213:ODB786213 OMW786213:OMX786213 OWS786213:OWT786213 PGO786213:PGP786213 PQK786213:PQL786213 QAG786213:QAH786213 QKC786213:QKD786213 QTY786213:QTZ786213 RDU786213:RDV786213 RNQ786213:RNR786213 RXM786213:RXN786213 SHI786213:SHJ786213 SRE786213:SRF786213 TBA786213:TBB786213 TKW786213:TKX786213 TUS786213:TUT786213 UEO786213:UEP786213 UOK786213:UOL786213 UYG786213:UYH786213 VIC786213:VID786213 VRY786213:VRZ786213 WBU786213:WBV786213 WLQ786213:WLR786213 WVM786213:WVN786213 JA851749:JB851749 SW851749:SX851749 ACS851749:ACT851749 AMO851749:AMP851749 AWK851749:AWL851749 BGG851749:BGH851749 BQC851749:BQD851749 BZY851749:BZZ851749 CJU851749:CJV851749 CTQ851749:CTR851749 DDM851749:DDN851749 DNI851749:DNJ851749 DXE851749:DXF851749 EHA851749:EHB851749 EQW851749:EQX851749 FAS851749:FAT851749 FKO851749:FKP851749 FUK851749:FUL851749 GEG851749:GEH851749 GOC851749:GOD851749 GXY851749:GXZ851749 HHU851749:HHV851749 HRQ851749:HRR851749 IBM851749:IBN851749 ILI851749:ILJ851749 IVE851749:IVF851749 JFA851749:JFB851749 JOW851749:JOX851749 JYS851749:JYT851749 KIO851749:KIP851749 KSK851749:KSL851749 LCG851749:LCH851749 LMC851749:LMD851749 LVY851749:LVZ851749 MFU851749:MFV851749 MPQ851749:MPR851749 MZM851749:MZN851749 NJI851749:NJJ851749 NTE851749:NTF851749 ODA851749:ODB851749 OMW851749:OMX851749 OWS851749:OWT851749 PGO851749:PGP851749 PQK851749:PQL851749 QAG851749:QAH851749 QKC851749:QKD851749 QTY851749:QTZ851749 RDU851749:RDV851749 RNQ851749:RNR851749 RXM851749:RXN851749 SHI851749:SHJ851749 SRE851749:SRF851749 TBA851749:TBB851749 TKW851749:TKX851749 TUS851749:TUT851749 UEO851749:UEP851749 UOK851749:UOL851749 UYG851749:UYH851749 VIC851749:VID851749 VRY851749:VRZ851749 WBU851749:WBV851749 WLQ851749:WLR851749 WVM851749:WVN851749 JA917285:JB917285 SW917285:SX917285 ACS917285:ACT917285 AMO917285:AMP917285 AWK917285:AWL917285 BGG917285:BGH917285 BQC917285:BQD917285 BZY917285:BZZ917285 CJU917285:CJV917285 CTQ917285:CTR917285 DDM917285:DDN917285 DNI917285:DNJ917285 DXE917285:DXF917285 EHA917285:EHB917285 EQW917285:EQX917285 FAS917285:FAT917285 FKO917285:FKP917285 FUK917285:FUL917285 GEG917285:GEH917285 GOC917285:GOD917285 GXY917285:GXZ917285 HHU917285:HHV917285 HRQ917285:HRR917285 IBM917285:IBN917285 ILI917285:ILJ917285 IVE917285:IVF917285 JFA917285:JFB917285 JOW917285:JOX917285 JYS917285:JYT917285 KIO917285:KIP917285 KSK917285:KSL917285 LCG917285:LCH917285 LMC917285:LMD917285 LVY917285:LVZ917285 MFU917285:MFV917285 MPQ917285:MPR917285 MZM917285:MZN917285 NJI917285:NJJ917285 NTE917285:NTF917285 ODA917285:ODB917285 OMW917285:OMX917285 OWS917285:OWT917285 PGO917285:PGP917285 PQK917285:PQL917285 QAG917285:QAH917285 QKC917285:QKD917285 QTY917285:QTZ917285 RDU917285:RDV917285 RNQ917285:RNR917285 RXM917285:RXN917285 SHI917285:SHJ917285 SRE917285:SRF917285 TBA917285:TBB917285 TKW917285:TKX917285 TUS917285:TUT917285 UEO917285:UEP917285 UOK917285:UOL917285 UYG917285:UYH917285 VIC917285:VID917285 VRY917285:VRZ917285 WBU917285:WBV917285 WLQ917285:WLR917285 WVM917285:WVN917285 JA982821:JB982821 SW982821:SX982821 ACS982821:ACT982821 AMO982821:AMP982821 AWK982821:AWL982821 BGG982821:BGH982821 BQC982821:BQD982821 BZY982821:BZZ982821 CJU982821:CJV982821 CTQ982821:CTR982821 DDM982821:DDN982821 DNI982821:DNJ982821 DXE982821:DXF982821 EHA982821:EHB982821 EQW982821:EQX982821 FAS982821:FAT982821 FKO982821:FKP982821 FUK982821:FUL982821 GEG982821:GEH982821 GOC982821:GOD982821 GXY982821:GXZ982821 HHU982821:HHV982821 HRQ982821:HRR982821 IBM982821:IBN982821 ILI982821:ILJ982821 IVE982821:IVF982821 JFA982821:JFB982821 JOW982821:JOX982821 JYS982821:JYT982821 KIO982821:KIP982821 KSK982821:KSL982821 LCG982821:LCH982821 LMC982821:LMD982821 LVY982821:LVZ982821 MFU982821:MFV982821 MPQ982821:MPR982821 MZM982821:MZN982821 NJI982821:NJJ982821 NTE982821:NTF982821 ODA982821:ODB982821 OMW982821:OMX982821 OWS982821:OWT982821 PGO982821:PGP982821 PQK982821:PQL982821 QAG982821:QAH982821 QKC982821:QKD982821 QTY982821:QTZ982821 RDU982821:RDV982821 RNQ982821:RNR982821 RXM982821:RXN982821 SHI982821:SHJ982821 SRE982821:SRF982821 TBA982821:TBB982821 TKW982821:TKX982821 TUS982821:TUT982821 UEO982821:UEP982821 UOK982821:UOL982821 UYG982821:UYH982821 VIC982821:VID982821 VRY982821:VRZ982821 WBU982821:WBV982821 WLQ982821:WLR982821 WVM982821:WVN982821" xr:uid="{00000000-0002-0000-0200-000001000000}">
      <formula1>999999999999</formula1>
    </dataValidation>
    <dataValidation type="whole" operator="notEqual" allowBlank="1" showInputMessage="1" showErrorMessage="1" errorTitle="Incorrect entry" error="You can enter only whole numbers." sqref="JA65362:JB65373 SW65362:SX65373 ACS65362:ACT65373 AMO65362:AMP65373 AWK65362:AWL65373 BGG65362:BGH65373 BQC65362:BQD65373 BZY65362:BZZ65373 CJU65362:CJV65373 CTQ65362:CTR65373 DDM65362:DDN65373 DNI65362:DNJ65373 DXE65362:DXF65373 EHA65362:EHB65373 EQW65362:EQX65373 FAS65362:FAT65373 FKO65362:FKP65373 FUK65362:FUL65373 GEG65362:GEH65373 GOC65362:GOD65373 GXY65362:GXZ65373 HHU65362:HHV65373 HRQ65362:HRR65373 IBM65362:IBN65373 ILI65362:ILJ65373 IVE65362:IVF65373 JFA65362:JFB65373 JOW65362:JOX65373 JYS65362:JYT65373 KIO65362:KIP65373 KSK65362:KSL65373 LCG65362:LCH65373 LMC65362:LMD65373 LVY65362:LVZ65373 MFU65362:MFV65373 MPQ65362:MPR65373 MZM65362:MZN65373 NJI65362:NJJ65373 NTE65362:NTF65373 ODA65362:ODB65373 OMW65362:OMX65373 OWS65362:OWT65373 PGO65362:PGP65373 PQK65362:PQL65373 QAG65362:QAH65373 QKC65362:QKD65373 QTY65362:QTZ65373 RDU65362:RDV65373 RNQ65362:RNR65373 RXM65362:RXN65373 SHI65362:SHJ65373 SRE65362:SRF65373 TBA65362:TBB65373 TKW65362:TKX65373 TUS65362:TUT65373 UEO65362:UEP65373 UOK65362:UOL65373 UYG65362:UYH65373 VIC65362:VID65373 VRY65362:VRZ65373 WBU65362:WBV65373 WLQ65362:WLR65373 WVM65362:WVN65373 JA130898:JB130909 SW130898:SX130909 ACS130898:ACT130909 AMO130898:AMP130909 AWK130898:AWL130909 BGG130898:BGH130909 BQC130898:BQD130909 BZY130898:BZZ130909 CJU130898:CJV130909 CTQ130898:CTR130909 DDM130898:DDN130909 DNI130898:DNJ130909 DXE130898:DXF130909 EHA130898:EHB130909 EQW130898:EQX130909 FAS130898:FAT130909 FKO130898:FKP130909 FUK130898:FUL130909 GEG130898:GEH130909 GOC130898:GOD130909 GXY130898:GXZ130909 HHU130898:HHV130909 HRQ130898:HRR130909 IBM130898:IBN130909 ILI130898:ILJ130909 IVE130898:IVF130909 JFA130898:JFB130909 JOW130898:JOX130909 JYS130898:JYT130909 KIO130898:KIP130909 KSK130898:KSL130909 LCG130898:LCH130909 LMC130898:LMD130909 LVY130898:LVZ130909 MFU130898:MFV130909 MPQ130898:MPR130909 MZM130898:MZN130909 NJI130898:NJJ130909 NTE130898:NTF130909 ODA130898:ODB130909 OMW130898:OMX130909 OWS130898:OWT130909 PGO130898:PGP130909 PQK130898:PQL130909 QAG130898:QAH130909 QKC130898:QKD130909 QTY130898:QTZ130909 RDU130898:RDV130909 RNQ130898:RNR130909 RXM130898:RXN130909 SHI130898:SHJ130909 SRE130898:SRF130909 TBA130898:TBB130909 TKW130898:TKX130909 TUS130898:TUT130909 UEO130898:UEP130909 UOK130898:UOL130909 UYG130898:UYH130909 VIC130898:VID130909 VRY130898:VRZ130909 WBU130898:WBV130909 WLQ130898:WLR130909 WVM130898:WVN130909 JA196434:JB196445 SW196434:SX196445 ACS196434:ACT196445 AMO196434:AMP196445 AWK196434:AWL196445 BGG196434:BGH196445 BQC196434:BQD196445 BZY196434:BZZ196445 CJU196434:CJV196445 CTQ196434:CTR196445 DDM196434:DDN196445 DNI196434:DNJ196445 DXE196434:DXF196445 EHA196434:EHB196445 EQW196434:EQX196445 FAS196434:FAT196445 FKO196434:FKP196445 FUK196434:FUL196445 GEG196434:GEH196445 GOC196434:GOD196445 GXY196434:GXZ196445 HHU196434:HHV196445 HRQ196434:HRR196445 IBM196434:IBN196445 ILI196434:ILJ196445 IVE196434:IVF196445 JFA196434:JFB196445 JOW196434:JOX196445 JYS196434:JYT196445 KIO196434:KIP196445 KSK196434:KSL196445 LCG196434:LCH196445 LMC196434:LMD196445 LVY196434:LVZ196445 MFU196434:MFV196445 MPQ196434:MPR196445 MZM196434:MZN196445 NJI196434:NJJ196445 NTE196434:NTF196445 ODA196434:ODB196445 OMW196434:OMX196445 OWS196434:OWT196445 PGO196434:PGP196445 PQK196434:PQL196445 QAG196434:QAH196445 QKC196434:QKD196445 QTY196434:QTZ196445 RDU196434:RDV196445 RNQ196434:RNR196445 RXM196434:RXN196445 SHI196434:SHJ196445 SRE196434:SRF196445 TBA196434:TBB196445 TKW196434:TKX196445 TUS196434:TUT196445 UEO196434:UEP196445 UOK196434:UOL196445 UYG196434:UYH196445 VIC196434:VID196445 VRY196434:VRZ196445 WBU196434:WBV196445 WLQ196434:WLR196445 WVM196434:WVN196445 JA261970:JB261981 SW261970:SX261981 ACS261970:ACT261981 AMO261970:AMP261981 AWK261970:AWL261981 BGG261970:BGH261981 BQC261970:BQD261981 BZY261970:BZZ261981 CJU261970:CJV261981 CTQ261970:CTR261981 DDM261970:DDN261981 DNI261970:DNJ261981 DXE261970:DXF261981 EHA261970:EHB261981 EQW261970:EQX261981 FAS261970:FAT261981 FKO261970:FKP261981 FUK261970:FUL261981 GEG261970:GEH261981 GOC261970:GOD261981 GXY261970:GXZ261981 HHU261970:HHV261981 HRQ261970:HRR261981 IBM261970:IBN261981 ILI261970:ILJ261981 IVE261970:IVF261981 JFA261970:JFB261981 JOW261970:JOX261981 JYS261970:JYT261981 KIO261970:KIP261981 KSK261970:KSL261981 LCG261970:LCH261981 LMC261970:LMD261981 LVY261970:LVZ261981 MFU261970:MFV261981 MPQ261970:MPR261981 MZM261970:MZN261981 NJI261970:NJJ261981 NTE261970:NTF261981 ODA261970:ODB261981 OMW261970:OMX261981 OWS261970:OWT261981 PGO261970:PGP261981 PQK261970:PQL261981 QAG261970:QAH261981 QKC261970:QKD261981 QTY261970:QTZ261981 RDU261970:RDV261981 RNQ261970:RNR261981 RXM261970:RXN261981 SHI261970:SHJ261981 SRE261970:SRF261981 TBA261970:TBB261981 TKW261970:TKX261981 TUS261970:TUT261981 UEO261970:UEP261981 UOK261970:UOL261981 UYG261970:UYH261981 VIC261970:VID261981 VRY261970:VRZ261981 WBU261970:WBV261981 WLQ261970:WLR261981 WVM261970:WVN261981 JA327506:JB327517 SW327506:SX327517 ACS327506:ACT327517 AMO327506:AMP327517 AWK327506:AWL327517 BGG327506:BGH327517 BQC327506:BQD327517 BZY327506:BZZ327517 CJU327506:CJV327517 CTQ327506:CTR327517 DDM327506:DDN327517 DNI327506:DNJ327517 DXE327506:DXF327517 EHA327506:EHB327517 EQW327506:EQX327517 FAS327506:FAT327517 FKO327506:FKP327517 FUK327506:FUL327517 GEG327506:GEH327517 GOC327506:GOD327517 GXY327506:GXZ327517 HHU327506:HHV327517 HRQ327506:HRR327517 IBM327506:IBN327517 ILI327506:ILJ327517 IVE327506:IVF327517 JFA327506:JFB327517 JOW327506:JOX327517 JYS327506:JYT327517 KIO327506:KIP327517 KSK327506:KSL327517 LCG327506:LCH327517 LMC327506:LMD327517 LVY327506:LVZ327517 MFU327506:MFV327517 MPQ327506:MPR327517 MZM327506:MZN327517 NJI327506:NJJ327517 NTE327506:NTF327517 ODA327506:ODB327517 OMW327506:OMX327517 OWS327506:OWT327517 PGO327506:PGP327517 PQK327506:PQL327517 QAG327506:QAH327517 QKC327506:QKD327517 QTY327506:QTZ327517 RDU327506:RDV327517 RNQ327506:RNR327517 RXM327506:RXN327517 SHI327506:SHJ327517 SRE327506:SRF327517 TBA327506:TBB327517 TKW327506:TKX327517 TUS327506:TUT327517 UEO327506:UEP327517 UOK327506:UOL327517 UYG327506:UYH327517 VIC327506:VID327517 VRY327506:VRZ327517 WBU327506:WBV327517 WLQ327506:WLR327517 WVM327506:WVN327517 JA393042:JB393053 SW393042:SX393053 ACS393042:ACT393053 AMO393042:AMP393053 AWK393042:AWL393053 BGG393042:BGH393053 BQC393042:BQD393053 BZY393042:BZZ393053 CJU393042:CJV393053 CTQ393042:CTR393053 DDM393042:DDN393053 DNI393042:DNJ393053 DXE393042:DXF393053 EHA393042:EHB393053 EQW393042:EQX393053 FAS393042:FAT393053 FKO393042:FKP393053 FUK393042:FUL393053 GEG393042:GEH393053 GOC393042:GOD393053 GXY393042:GXZ393053 HHU393042:HHV393053 HRQ393042:HRR393053 IBM393042:IBN393053 ILI393042:ILJ393053 IVE393042:IVF393053 JFA393042:JFB393053 JOW393042:JOX393053 JYS393042:JYT393053 KIO393042:KIP393053 KSK393042:KSL393053 LCG393042:LCH393053 LMC393042:LMD393053 LVY393042:LVZ393053 MFU393042:MFV393053 MPQ393042:MPR393053 MZM393042:MZN393053 NJI393042:NJJ393053 NTE393042:NTF393053 ODA393042:ODB393053 OMW393042:OMX393053 OWS393042:OWT393053 PGO393042:PGP393053 PQK393042:PQL393053 QAG393042:QAH393053 QKC393042:QKD393053 QTY393042:QTZ393053 RDU393042:RDV393053 RNQ393042:RNR393053 RXM393042:RXN393053 SHI393042:SHJ393053 SRE393042:SRF393053 TBA393042:TBB393053 TKW393042:TKX393053 TUS393042:TUT393053 UEO393042:UEP393053 UOK393042:UOL393053 UYG393042:UYH393053 VIC393042:VID393053 VRY393042:VRZ393053 WBU393042:WBV393053 WLQ393042:WLR393053 WVM393042:WVN393053 JA458578:JB458589 SW458578:SX458589 ACS458578:ACT458589 AMO458578:AMP458589 AWK458578:AWL458589 BGG458578:BGH458589 BQC458578:BQD458589 BZY458578:BZZ458589 CJU458578:CJV458589 CTQ458578:CTR458589 DDM458578:DDN458589 DNI458578:DNJ458589 DXE458578:DXF458589 EHA458578:EHB458589 EQW458578:EQX458589 FAS458578:FAT458589 FKO458578:FKP458589 FUK458578:FUL458589 GEG458578:GEH458589 GOC458578:GOD458589 GXY458578:GXZ458589 HHU458578:HHV458589 HRQ458578:HRR458589 IBM458578:IBN458589 ILI458578:ILJ458589 IVE458578:IVF458589 JFA458578:JFB458589 JOW458578:JOX458589 JYS458578:JYT458589 KIO458578:KIP458589 KSK458578:KSL458589 LCG458578:LCH458589 LMC458578:LMD458589 LVY458578:LVZ458589 MFU458578:MFV458589 MPQ458578:MPR458589 MZM458578:MZN458589 NJI458578:NJJ458589 NTE458578:NTF458589 ODA458578:ODB458589 OMW458578:OMX458589 OWS458578:OWT458589 PGO458578:PGP458589 PQK458578:PQL458589 QAG458578:QAH458589 QKC458578:QKD458589 QTY458578:QTZ458589 RDU458578:RDV458589 RNQ458578:RNR458589 RXM458578:RXN458589 SHI458578:SHJ458589 SRE458578:SRF458589 TBA458578:TBB458589 TKW458578:TKX458589 TUS458578:TUT458589 UEO458578:UEP458589 UOK458578:UOL458589 UYG458578:UYH458589 VIC458578:VID458589 VRY458578:VRZ458589 WBU458578:WBV458589 WLQ458578:WLR458589 WVM458578:WVN458589 JA524114:JB524125 SW524114:SX524125 ACS524114:ACT524125 AMO524114:AMP524125 AWK524114:AWL524125 BGG524114:BGH524125 BQC524114:BQD524125 BZY524114:BZZ524125 CJU524114:CJV524125 CTQ524114:CTR524125 DDM524114:DDN524125 DNI524114:DNJ524125 DXE524114:DXF524125 EHA524114:EHB524125 EQW524114:EQX524125 FAS524114:FAT524125 FKO524114:FKP524125 FUK524114:FUL524125 GEG524114:GEH524125 GOC524114:GOD524125 GXY524114:GXZ524125 HHU524114:HHV524125 HRQ524114:HRR524125 IBM524114:IBN524125 ILI524114:ILJ524125 IVE524114:IVF524125 JFA524114:JFB524125 JOW524114:JOX524125 JYS524114:JYT524125 KIO524114:KIP524125 KSK524114:KSL524125 LCG524114:LCH524125 LMC524114:LMD524125 LVY524114:LVZ524125 MFU524114:MFV524125 MPQ524114:MPR524125 MZM524114:MZN524125 NJI524114:NJJ524125 NTE524114:NTF524125 ODA524114:ODB524125 OMW524114:OMX524125 OWS524114:OWT524125 PGO524114:PGP524125 PQK524114:PQL524125 QAG524114:QAH524125 QKC524114:QKD524125 QTY524114:QTZ524125 RDU524114:RDV524125 RNQ524114:RNR524125 RXM524114:RXN524125 SHI524114:SHJ524125 SRE524114:SRF524125 TBA524114:TBB524125 TKW524114:TKX524125 TUS524114:TUT524125 UEO524114:UEP524125 UOK524114:UOL524125 UYG524114:UYH524125 VIC524114:VID524125 VRY524114:VRZ524125 WBU524114:WBV524125 WLQ524114:WLR524125 WVM524114:WVN524125 JA589650:JB589661 SW589650:SX589661 ACS589650:ACT589661 AMO589650:AMP589661 AWK589650:AWL589661 BGG589650:BGH589661 BQC589650:BQD589661 BZY589650:BZZ589661 CJU589650:CJV589661 CTQ589650:CTR589661 DDM589650:DDN589661 DNI589650:DNJ589661 DXE589650:DXF589661 EHA589650:EHB589661 EQW589650:EQX589661 FAS589650:FAT589661 FKO589650:FKP589661 FUK589650:FUL589661 GEG589650:GEH589661 GOC589650:GOD589661 GXY589650:GXZ589661 HHU589650:HHV589661 HRQ589650:HRR589661 IBM589650:IBN589661 ILI589650:ILJ589661 IVE589650:IVF589661 JFA589650:JFB589661 JOW589650:JOX589661 JYS589650:JYT589661 KIO589650:KIP589661 KSK589650:KSL589661 LCG589650:LCH589661 LMC589650:LMD589661 LVY589650:LVZ589661 MFU589650:MFV589661 MPQ589650:MPR589661 MZM589650:MZN589661 NJI589650:NJJ589661 NTE589650:NTF589661 ODA589650:ODB589661 OMW589650:OMX589661 OWS589650:OWT589661 PGO589650:PGP589661 PQK589650:PQL589661 QAG589650:QAH589661 QKC589650:QKD589661 QTY589650:QTZ589661 RDU589650:RDV589661 RNQ589650:RNR589661 RXM589650:RXN589661 SHI589650:SHJ589661 SRE589650:SRF589661 TBA589650:TBB589661 TKW589650:TKX589661 TUS589650:TUT589661 UEO589650:UEP589661 UOK589650:UOL589661 UYG589650:UYH589661 VIC589650:VID589661 VRY589650:VRZ589661 WBU589650:WBV589661 WLQ589650:WLR589661 WVM589650:WVN589661 JA655186:JB655197 SW655186:SX655197 ACS655186:ACT655197 AMO655186:AMP655197 AWK655186:AWL655197 BGG655186:BGH655197 BQC655186:BQD655197 BZY655186:BZZ655197 CJU655186:CJV655197 CTQ655186:CTR655197 DDM655186:DDN655197 DNI655186:DNJ655197 DXE655186:DXF655197 EHA655186:EHB655197 EQW655186:EQX655197 FAS655186:FAT655197 FKO655186:FKP655197 FUK655186:FUL655197 GEG655186:GEH655197 GOC655186:GOD655197 GXY655186:GXZ655197 HHU655186:HHV655197 HRQ655186:HRR655197 IBM655186:IBN655197 ILI655186:ILJ655197 IVE655186:IVF655197 JFA655186:JFB655197 JOW655186:JOX655197 JYS655186:JYT655197 KIO655186:KIP655197 KSK655186:KSL655197 LCG655186:LCH655197 LMC655186:LMD655197 LVY655186:LVZ655197 MFU655186:MFV655197 MPQ655186:MPR655197 MZM655186:MZN655197 NJI655186:NJJ655197 NTE655186:NTF655197 ODA655186:ODB655197 OMW655186:OMX655197 OWS655186:OWT655197 PGO655186:PGP655197 PQK655186:PQL655197 QAG655186:QAH655197 QKC655186:QKD655197 QTY655186:QTZ655197 RDU655186:RDV655197 RNQ655186:RNR655197 RXM655186:RXN655197 SHI655186:SHJ655197 SRE655186:SRF655197 TBA655186:TBB655197 TKW655186:TKX655197 TUS655186:TUT655197 UEO655186:UEP655197 UOK655186:UOL655197 UYG655186:UYH655197 VIC655186:VID655197 VRY655186:VRZ655197 WBU655186:WBV655197 WLQ655186:WLR655197 WVM655186:WVN655197 JA720722:JB720733 SW720722:SX720733 ACS720722:ACT720733 AMO720722:AMP720733 AWK720722:AWL720733 BGG720722:BGH720733 BQC720722:BQD720733 BZY720722:BZZ720733 CJU720722:CJV720733 CTQ720722:CTR720733 DDM720722:DDN720733 DNI720722:DNJ720733 DXE720722:DXF720733 EHA720722:EHB720733 EQW720722:EQX720733 FAS720722:FAT720733 FKO720722:FKP720733 FUK720722:FUL720733 GEG720722:GEH720733 GOC720722:GOD720733 GXY720722:GXZ720733 HHU720722:HHV720733 HRQ720722:HRR720733 IBM720722:IBN720733 ILI720722:ILJ720733 IVE720722:IVF720733 JFA720722:JFB720733 JOW720722:JOX720733 JYS720722:JYT720733 KIO720722:KIP720733 KSK720722:KSL720733 LCG720722:LCH720733 LMC720722:LMD720733 LVY720722:LVZ720733 MFU720722:MFV720733 MPQ720722:MPR720733 MZM720722:MZN720733 NJI720722:NJJ720733 NTE720722:NTF720733 ODA720722:ODB720733 OMW720722:OMX720733 OWS720722:OWT720733 PGO720722:PGP720733 PQK720722:PQL720733 QAG720722:QAH720733 QKC720722:QKD720733 QTY720722:QTZ720733 RDU720722:RDV720733 RNQ720722:RNR720733 RXM720722:RXN720733 SHI720722:SHJ720733 SRE720722:SRF720733 TBA720722:TBB720733 TKW720722:TKX720733 TUS720722:TUT720733 UEO720722:UEP720733 UOK720722:UOL720733 UYG720722:UYH720733 VIC720722:VID720733 VRY720722:VRZ720733 WBU720722:WBV720733 WLQ720722:WLR720733 WVM720722:WVN720733 JA786258:JB786269 SW786258:SX786269 ACS786258:ACT786269 AMO786258:AMP786269 AWK786258:AWL786269 BGG786258:BGH786269 BQC786258:BQD786269 BZY786258:BZZ786269 CJU786258:CJV786269 CTQ786258:CTR786269 DDM786258:DDN786269 DNI786258:DNJ786269 DXE786258:DXF786269 EHA786258:EHB786269 EQW786258:EQX786269 FAS786258:FAT786269 FKO786258:FKP786269 FUK786258:FUL786269 GEG786258:GEH786269 GOC786258:GOD786269 GXY786258:GXZ786269 HHU786258:HHV786269 HRQ786258:HRR786269 IBM786258:IBN786269 ILI786258:ILJ786269 IVE786258:IVF786269 JFA786258:JFB786269 JOW786258:JOX786269 JYS786258:JYT786269 KIO786258:KIP786269 KSK786258:KSL786269 LCG786258:LCH786269 LMC786258:LMD786269 LVY786258:LVZ786269 MFU786258:MFV786269 MPQ786258:MPR786269 MZM786258:MZN786269 NJI786258:NJJ786269 NTE786258:NTF786269 ODA786258:ODB786269 OMW786258:OMX786269 OWS786258:OWT786269 PGO786258:PGP786269 PQK786258:PQL786269 QAG786258:QAH786269 QKC786258:QKD786269 QTY786258:QTZ786269 RDU786258:RDV786269 RNQ786258:RNR786269 RXM786258:RXN786269 SHI786258:SHJ786269 SRE786258:SRF786269 TBA786258:TBB786269 TKW786258:TKX786269 TUS786258:TUT786269 UEO786258:UEP786269 UOK786258:UOL786269 UYG786258:UYH786269 VIC786258:VID786269 VRY786258:VRZ786269 WBU786258:WBV786269 WLQ786258:WLR786269 WVM786258:WVN786269 JA851794:JB851805 SW851794:SX851805 ACS851794:ACT851805 AMO851794:AMP851805 AWK851794:AWL851805 BGG851794:BGH851805 BQC851794:BQD851805 BZY851794:BZZ851805 CJU851794:CJV851805 CTQ851794:CTR851805 DDM851794:DDN851805 DNI851794:DNJ851805 DXE851794:DXF851805 EHA851794:EHB851805 EQW851794:EQX851805 FAS851794:FAT851805 FKO851794:FKP851805 FUK851794:FUL851805 GEG851794:GEH851805 GOC851794:GOD851805 GXY851794:GXZ851805 HHU851794:HHV851805 HRQ851794:HRR851805 IBM851794:IBN851805 ILI851794:ILJ851805 IVE851794:IVF851805 JFA851794:JFB851805 JOW851794:JOX851805 JYS851794:JYT851805 KIO851794:KIP851805 KSK851794:KSL851805 LCG851794:LCH851805 LMC851794:LMD851805 LVY851794:LVZ851805 MFU851794:MFV851805 MPQ851794:MPR851805 MZM851794:MZN851805 NJI851794:NJJ851805 NTE851794:NTF851805 ODA851794:ODB851805 OMW851794:OMX851805 OWS851794:OWT851805 PGO851794:PGP851805 PQK851794:PQL851805 QAG851794:QAH851805 QKC851794:QKD851805 QTY851794:QTZ851805 RDU851794:RDV851805 RNQ851794:RNR851805 RXM851794:RXN851805 SHI851794:SHJ851805 SRE851794:SRF851805 TBA851794:TBB851805 TKW851794:TKX851805 TUS851794:TUT851805 UEO851794:UEP851805 UOK851794:UOL851805 UYG851794:UYH851805 VIC851794:VID851805 VRY851794:VRZ851805 WBU851794:WBV851805 WLQ851794:WLR851805 WVM851794:WVN851805 JA917330:JB917341 SW917330:SX917341 ACS917330:ACT917341 AMO917330:AMP917341 AWK917330:AWL917341 BGG917330:BGH917341 BQC917330:BQD917341 BZY917330:BZZ917341 CJU917330:CJV917341 CTQ917330:CTR917341 DDM917330:DDN917341 DNI917330:DNJ917341 DXE917330:DXF917341 EHA917330:EHB917341 EQW917330:EQX917341 FAS917330:FAT917341 FKO917330:FKP917341 FUK917330:FUL917341 GEG917330:GEH917341 GOC917330:GOD917341 GXY917330:GXZ917341 HHU917330:HHV917341 HRQ917330:HRR917341 IBM917330:IBN917341 ILI917330:ILJ917341 IVE917330:IVF917341 JFA917330:JFB917341 JOW917330:JOX917341 JYS917330:JYT917341 KIO917330:KIP917341 KSK917330:KSL917341 LCG917330:LCH917341 LMC917330:LMD917341 LVY917330:LVZ917341 MFU917330:MFV917341 MPQ917330:MPR917341 MZM917330:MZN917341 NJI917330:NJJ917341 NTE917330:NTF917341 ODA917330:ODB917341 OMW917330:OMX917341 OWS917330:OWT917341 PGO917330:PGP917341 PQK917330:PQL917341 QAG917330:QAH917341 QKC917330:QKD917341 QTY917330:QTZ917341 RDU917330:RDV917341 RNQ917330:RNR917341 RXM917330:RXN917341 SHI917330:SHJ917341 SRE917330:SRF917341 TBA917330:TBB917341 TKW917330:TKX917341 TUS917330:TUT917341 UEO917330:UEP917341 UOK917330:UOL917341 UYG917330:UYH917341 VIC917330:VID917341 VRY917330:VRZ917341 WBU917330:WBV917341 WLQ917330:WLR917341 WVM917330:WVN917341 JA982866:JB982877 SW982866:SX982877 ACS982866:ACT982877 AMO982866:AMP982877 AWK982866:AWL982877 BGG982866:BGH982877 BQC982866:BQD982877 BZY982866:BZZ982877 CJU982866:CJV982877 CTQ982866:CTR982877 DDM982866:DDN982877 DNI982866:DNJ982877 DXE982866:DXF982877 EHA982866:EHB982877 EQW982866:EQX982877 FAS982866:FAT982877 FKO982866:FKP982877 FUK982866:FUL982877 GEG982866:GEH982877 GOC982866:GOD982877 GXY982866:GXZ982877 HHU982866:HHV982877 HRQ982866:HRR982877 IBM982866:IBN982877 ILI982866:ILJ982877 IVE982866:IVF982877 JFA982866:JFB982877 JOW982866:JOX982877 JYS982866:JYT982877 KIO982866:KIP982877 KSK982866:KSL982877 LCG982866:LCH982877 LMC982866:LMD982877 LVY982866:LVZ982877 MFU982866:MFV982877 MPQ982866:MPR982877 MZM982866:MZN982877 NJI982866:NJJ982877 NTE982866:NTF982877 ODA982866:ODB982877 OMW982866:OMX982877 OWS982866:OWT982877 PGO982866:PGP982877 PQK982866:PQL982877 QAG982866:QAH982877 QKC982866:QKD982877 QTY982866:QTZ982877 RDU982866:RDV982877 RNQ982866:RNR982877 RXM982866:RXN982877 SHI982866:SHJ982877 SRE982866:SRF982877 TBA982866:TBB982877 TKW982866:TKX982877 TUS982866:TUT982877 UEO982866:UEP982877 UOK982866:UOL982877 UYG982866:UYH982877 VIC982866:VID982877 VRY982866:VRZ982877 WBU982866:WBV982877 WLQ982866:WLR982877 WVM982866:WVN982877 JA65376:JB65377 SW65376:SX65377 ACS65376:ACT65377 AMO65376:AMP65377 AWK65376:AWL65377 BGG65376:BGH65377 BQC65376:BQD65377 BZY65376:BZZ65377 CJU65376:CJV65377 CTQ65376:CTR65377 DDM65376:DDN65377 DNI65376:DNJ65377 DXE65376:DXF65377 EHA65376:EHB65377 EQW65376:EQX65377 FAS65376:FAT65377 FKO65376:FKP65377 FUK65376:FUL65377 GEG65376:GEH65377 GOC65376:GOD65377 GXY65376:GXZ65377 HHU65376:HHV65377 HRQ65376:HRR65377 IBM65376:IBN65377 ILI65376:ILJ65377 IVE65376:IVF65377 JFA65376:JFB65377 JOW65376:JOX65377 JYS65376:JYT65377 KIO65376:KIP65377 KSK65376:KSL65377 LCG65376:LCH65377 LMC65376:LMD65377 LVY65376:LVZ65377 MFU65376:MFV65377 MPQ65376:MPR65377 MZM65376:MZN65377 NJI65376:NJJ65377 NTE65376:NTF65377 ODA65376:ODB65377 OMW65376:OMX65377 OWS65376:OWT65377 PGO65376:PGP65377 PQK65376:PQL65377 QAG65376:QAH65377 QKC65376:QKD65377 QTY65376:QTZ65377 RDU65376:RDV65377 RNQ65376:RNR65377 RXM65376:RXN65377 SHI65376:SHJ65377 SRE65376:SRF65377 TBA65376:TBB65377 TKW65376:TKX65377 TUS65376:TUT65377 UEO65376:UEP65377 UOK65376:UOL65377 UYG65376:UYH65377 VIC65376:VID65377 VRY65376:VRZ65377 WBU65376:WBV65377 WLQ65376:WLR65377 WVM65376:WVN65377 JA130912:JB130913 SW130912:SX130913 ACS130912:ACT130913 AMO130912:AMP130913 AWK130912:AWL130913 BGG130912:BGH130913 BQC130912:BQD130913 BZY130912:BZZ130913 CJU130912:CJV130913 CTQ130912:CTR130913 DDM130912:DDN130913 DNI130912:DNJ130913 DXE130912:DXF130913 EHA130912:EHB130913 EQW130912:EQX130913 FAS130912:FAT130913 FKO130912:FKP130913 FUK130912:FUL130913 GEG130912:GEH130913 GOC130912:GOD130913 GXY130912:GXZ130913 HHU130912:HHV130913 HRQ130912:HRR130913 IBM130912:IBN130913 ILI130912:ILJ130913 IVE130912:IVF130913 JFA130912:JFB130913 JOW130912:JOX130913 JYS130912:JYT130913 KIO130912:KIP130913 KSK130912:KSL130913 LCG130912:LCH130913 LMC130912:LMD130913 LVY130912:LVZ130913 MFU130912:MFV130913 MPQ130912:MPR130913 MZM130912:MZN130913 NJI130912:NJJ130913 NTE130912:NTF130913 ODA130912:ODB130913 OMW130912:OMX130913 OWS130912:OWT130913 PGO130912:PGP130913 PQK130912:PQL130913 QAG130912:QAH130913 QKC130912:QKD130913 QTY130912:QTZ130913 RDU130912:RDV130913 RNQ130912:RNR130913 RXM130912:RXN130913 SHI130912:SHJ130913 SRE130912:SRF130913 TBA130912:TBB130913 TKW130912:TKX130913 TUS130912:TUT130913 UEO130912:UEP130913 UOK130912:UOL130913 UYG130912:UYH130913 VIC130912:VID130913 VRY130912:VRZ130913 WBU130912:WBV130913 WLQ130912:WLR130913 WVM130912:WVN130913 JA196448:JB196449 SW196448:SX196449 ACS196448:ACT196449 AMO196448:AMP196449 AWK196448:AWL196449 BGG196448:BGH196449 BQC196448:BQD196449 BZY196448:BZZ196449 CJU196448:CJV196449 CTQ196448:CTR196449 DDM196448:DDN196449 DNI196448:DNJ196449 DXE196448:DXF196449 EHA196448:EHB196449 EQW196448:EQX196449 FAS196448:FAT196449 FKO196448:FKP196449 FUK196448:FUL196449 GEG196448:GEH196449 GOC196448:GOD196449 GXY196448:GXZ196449 HHU196448:HHV196449 HRQ196448:HRR196449 IBM196448:IBN196449 ILI196448:ILJ196449 IVE196448:IVF196449 JFA196448:JFB196449 JOW196448:JOX196449 JYS196448:JYT196449 KIO196448:KIP196449 KSK196448:KSL196449 LCG196448:LCH196449 LMC196448:LMD196449 LVY196448:LVZ196449 MFU196448:MFV196449 MPQ196448:MPR196449 MZM196448:MZN196449 NJI196448:NJJ196449 NTE196448:NTF196449 ODA196448:ODB196449 OMW196448:OMX196449 OWS196448:OWT196449 PGO196448:PGP196449 PQK196448:PQL196449 QAG196448:QAH196449 QKC196448:QKD196449 QTY196448:QTZ196449 RDU196448:RDV196449 RNQ196448:RNR196449 RXM196448:RXN196449 SHI196448:SHJ196449 SRE196448:SRF196449 TBA196448:TBB196449 TKW196448:TKX196449 TUS196448:TUT196449 UEO196448:UEP196449 UOK196448:UOL196449 UYG196448:UYH196449 VIC196448:VID196449 VRY196448:VRZ196449 WBU196448:WBV196449 WLQ196448:WLR196449 WVM196448:WVN196449 JA261984:JB261985 SW261984:SX261985 ACS261984:ACT261985 AMO261984:AMP261985 AWK261984:AWL261985 BGG261984:BGH261985 BQC261984:BQD261985 BZY261984:BZZ261985 CJU261984:CJV261985 CTQ261984:CTR261985 DDM261984:DDN261985 DNI261984:DNJ261985 DXE261984:DXF261985 EHA261984:EHB261985 EQW261984:EQX261985 FAS261984:FAT261985 FKO261984:FKP261985 FUK261984:FUL261985 GEG261984:GEH261985 GOC261984:GOD261985 GXY261984:GXZ261985 HHU261984:HHV261985 HRQ261984:HRR261985 IBM261984:IBN261985 ILI261984:ILJ261985 IVE261984:IVF261985 JFA261984:JFB261985 JOW261984:JOX261985 JYS261984:JYT261985 KIO261984:KIP261985 KSK261984:KSL261985 LCG261984:LCH261985 LMC261984:LMD261985 LVY261984:LVZ261985 MFU261984:MFV261985 MPQ261984:MPR261985 MZM261984:MZN261985 NJI261984:NJJ261985 NTE261984:NTF261985 ODA261984:ODB261985 OMW261984:OMX261985 OWS261984:OWT261985 PGO261984:PGP261985 PQK261984:PQL261985 QAG261984:QAH261985 QKC261984:QKD261985 QTY261984:QTZ261985 RDU261984:RDV261985 RNQ261984:RNR261985 RXM261984:RXN261985 SHI261984:SHJ261985 SRE261984:SRF261985 TBA261984:TBB261985 TKW261984:TKX261985 TUS261984:TUT261985 UEO261984:UEP261985 UOK261984:UOL261985 UYG261984:UYH261985 VIC261984:VID261985 VRY261984:VRZ261985 WBU261984:WBV261985 WLQ261984:WLR261985 WVM261984:WVN261985 JA327520:JB327521 SW327520:SX327521 ACS327520:ACT327521 AMO327520:AMP327521 AWK327520:AWL327521 BGG327520:BGH327521 BQC327520:BQD327521 BZY327520:BZZ327521 CJU327520:CJV327521 CTQ327520:CTR327521 DDM327520:DDN327521 DNI327520:DNJ327521 DXE327520:DXF327521 EHA327520:EHB327521 EQW327520:EQX327521 FAS327520:FAT327521 FKO327520:FKP327521 FUK327520:FUL327521 GEG327520:GEH327521 GOC327520:GOD327521 GXY327520:GXZ327521 HHU327520:HHV327521 HRQ327520:HRR327521 IBM327520:IBN327521 ILI327520:ILJ327521 IVE327520:IVF327521 JFA327520:JFB327521 JOW327520:JOX327521 JYS327520:JYT327521 KIO327520:KIP327521 KSK327520:KSL327521 LCG327520:LCH327521 LMC327520:LMD327521 LVY327520:LVZ327521 MFU327520:MFV327521 MPQ327520:MPR327521 MZM327520:MZN327521 NJI327520:NJJ327521 NTE327520:NTF327521 ODA327520:ODB327521 OMW327520:OMX327521 OWS327520:OWT327521 PGO327520:PGP327521 PQK327520:PQL327521 QAG327520:QAH327521 QKC327520:QKD327521 QTY327520:QTZ327521 RDU327520:RDV327521 RNQ327520:RNR327521 RXM327520:RXN327521 SHI327520:SHJ327521 SRE327520:SRF327521 TBA327520:TBB327521 TKW327520:TKX327521 TUS327520:TUT327521 UEO327520:UEP327521 UOK327520:UOL327521 UYG327520:UYH327521 VIC327520:VID327521 VRY327520:VRZ327521 WBU327520:WBV327521 WLQ327520:WLR327521 WVM327520:WVN327521 JA393056:JB393057 SW393056:SX393057 ACS393056:ACT393057 AMO393056:AMP393057 AWK393056:AWL393057 BGG393056:BGH393057 BQC393056:BQD393057 BZY393056:BZZ393057 CJU393056:CJV393057 CTQ393056:CTR393057 DDM393056:DDN393057 DNI393056:DNJ393057 DXE393056:DXF393057 EHA393056:EHB393057 EQW393056:EQX393057 FAS393056:FAT393057 FKO393056:FKP393057 FUK393056:FUL393057 GEG393056:GEH393057 GOC393056:GOD393057 GXY393056:GXZ393057 HHU393056:HHV393057 HRQ393056:HRR393057 IBM393056:IBN393057 ILI393056:ILJ393057 IVE393056:IVF393057 JFA393056:JFB393057 JOW393056:JOX393057 JYS393056:JYT393057 KIO393056:KIP393057 KSK393056:KSL393057 LCG393056:LCH393057 LMC393056:LMD393057 LVY393056:LVZ393057 MFU393056:MFV393057 MPQ393056:MPR393057 MZM393056:MZN393057 NJI393056:NJJ393057 NTE393056:NTF393057 ODA393056:ODB393057 OMW393056:OMX393057 OWS393056:OWT393057 PGO393056:PGP393057 PQK393056:PQL393057 QAG393056:QAH393057 QKC393056:QKD393057 QTY393056:QTZ393057 RDU393056:RDV393057 RNQ393056:RNR393057 RXM393056:RXN393057 SHI393056:SHJ393057 SRE393056:SRF393057 TBA393056:TBB393057 TKW393056:TKX393057 TUS393056:TUT393057 UEO393056:UEP393057 UOK393056:UOL393057 UYG393056:UYH393057 VIC393056:VID393057 VRY393056:VRZ393057 WBU393056:WBV393057 WLQ393056:WLR393057 WVM393056:WVN393057 JA458592:JB458593 SW458592:SX458593 ACS458592:ACT458593 AMO458592:AMP458593 AWK458592:AWL458593 BGG458592:BGH458593 BQC458592:BQD458593 BZY458592:BZZ458593 CJU458592:CJV458593 CTQ458592:CTR458593 DDM458592:DDN458593 DNI458592:DNJ458593 DXE458592:DXF458593 EHA458592:EHB458593 EQW458592:EQX458593 FAS458592:FAT458593 FKO458592:FKP458593 FUK458592:FUL458593 GEG458592:GEH458593 GOC458592:GOD458593 GXY458592:GXZ458593 HHU458592:HHV458593 HRQ458592:HRR458593 IBM458592:IBN458593 ILI458592:ILJ458593 IVE458592:IVF458593 JFA458592:JFB458593 JOW458592:JOX458593 JYS458592:JYT458593 KIO458592:KIP458593 KSK458592:KSL458593 LCG458592:LCH458593 LMC458592:LMD458593 LVY458592:LVZ458593 MFU458592:MFV458593 MPQ458592:MPR458593 MZM458592:MZN458593 NJI458592:NJJ458593 NTE458592:NTF458593 ODA458592:ODB458593 OMW458592:OMX458593 OWS458592:OWT458593 PGO458592:PGP458593 PQK458592:PQL458593 QAG458592:QAH458593 QKC458592:QKD458593 QTY458592:QTZ458593 RDU458592:RDV458593 RNQ458592:RNR458593 RXM458592:RXN458593 SHI458592:SHJ458593 SRE458592:SRF458593 TBA458592:TBB458593 TKW458592:TKX458593 TUS458592:TUT458593 UEO458592:UEP458593 UOK458592:UOL458593 UYG458592:UYH458593 VIC458592:VID458593 VRY458592:VRZ458593 WBU458592:WBV458593 WLQ458592:WLR458593 WVM458592:WVN458593 JA524128:JB524129 SW524128:SX524129 ACS524128:ACT524129 AMO524128:AMP524129 AWK524128:AWL524129 BGG524128:BGH524129 BQC524128:BQD524129 BZY524128:BZZ524129 CJU524128:CJV524129 CTQ524128:CTR524129 DDM524128:DDN524129 DNI524128:DNJ524129 DXE524128:DXF524129 EHA524128:EHB524129 EQW524128:EQX524129 FAS524128:FAT524129 FKO524128:FKP524129 FUK524128:FUL524129 GEG524128:GEH524129 GOC524128:GOD524129 GXY524128:GXZ524129 HHU524128:HHV524129 HRQ524128:HRR524129 IBM524128:IBN524129 ILI524128:ILJ524129 IVE524128:IVF524129 JFA524128:JFB524129 JOW524128:JOX524129 JYS524128:JYT524129 KIO524128:KIP524129 KSK524128:KSL524129 LCG524128:LCH524129 LMC524128:LMD524129 LVY524128:LVZ524129 MFU524128:MFV524129 MPQ524128:MPR524129 MZM524128:MZN524129 NJI524128:NJJ524129 NTE524128:NTF524129 ODA524128:ODB524129 OMW524128:OMX524129 OWS524128:OWT524129 PGO524128:PGP524129 PQK524128:PQL524129 QAG524128:QAH524129 QKC524128:QKD524129 QTY524128:QTZ524129 RDU524128:RDV524129 RNQ524128:RNR524129 RXM524128:RXN524129 SHI524128:SHJ524129 SRE524128:SRF524129 TBA524128:TBB524129 TKW524128:TKX524129 TUS524128:TUT524129 UEO524128:UEP524129 UOK524128:UOL524129 UYG524128:UYH524129 VIC524128:VID524129 VRY524128:VRZ524129 WBU524128:WBV524129 WLQ524128:WLR524129 WVM524128:WVN524129 JA589664:JB589665 SW589664:SX589665 ACS589664:ACT589665 AMO589664:AMP589665 AWK589664:AWL589665 BGG589664:BGH589665 BQC589664:BQD589665 BZY589664:BZZ589665 CJU589664:CJV589665 CTQ589664:CTR589665 DDM589664:DDN589665 DNI589664:DNJ589665 DXE589664:DXF589665 EHA589664:EHB589665 EQW589664:EQX589665 FAS589664:FAT589665 FKO589664:FKP589665 FUK589664:FUL589665 GEG589664:GEH589665 GOC589664:GOD589665 GXY589664:GXZ589665 HHU589664:HHV589665 HRQ589664:HRR589665 IBM589664:IBN589665 ILI589664:ILJ589665 IVE589664:IVF589665 JFA589664:JFB589665 JOW589664:JOX589665 JYS589664:JYT589665 KIO589664:KIP589665 KSK589664:KSL589665 LCG589664:LCH589665 LMC589664:LMD589665 LVY589664:LVZ589665 MFU589664:MFV589665 MPQ589664:MPR589665 MZM589664:MZN589665 NJI589664:NJJ589665 NTE589664:NTF589665 ODA589664:ODB589665 OMW589664:OMX589665 OWS589664:OWT589665 PGO589664:PGP589665 PQK589664:PQL589665 QAG589664:QAH589665 QKC589664:QKD589665 QTY589664:QTZ589665 RDU589664:RDV589665 RNQ589664:RNR589665 RXM589664:RXN589665 SHI589664:SHJ589665 SRE589664:SRF589665 TBA589664:TBB589665 TKW589664:TKX589665 TUS589664:TUT589665 UEO589664:UEP589665 UOK589664:UOL589665 UYG589664:UYH589665 VIC589664:VID589665 VRY589664:VRZ589665 WBU589664:WBV589665 WLQ589664:WLR589665 WVM589664:WVN589665 JA655200:JB655201 SW655200:SX655201 ACS655200:ACT655201 AMO655200:AMP655201 AWK655200:AWL655201 BGG655200:BGH655201 BQC655200:BQD655201 BZY655200:BZZ655201 CJU655200:CJV655201 CTQ655200:CTR655201 DDM655200:DDN655201 DNI655200:DNJ655201 DXE655200:DXF655201 EHA655200:EHB655201 EQW655200:EQX655201 FAS655200:FAT655201 FKO655200:FKP655201 FUK655200:FUL655201 GEG655200:GEH655201 GOC655200:GOD655201 GXY655200:GXZ655201 HHU655200:HHV655201 HRQ655200:HRR655201 IBM655200:IBN655201 ILI655200:ILJ655201 IVE655200:IVF655201 JFA655200:JFB655201 JOW655200:JOX655201 JYS655200:JYT655201 KIO655200:KIP655201 KSK655200:KSL655201 LCG655200:LCH655201 LMC655200:LMD655201 LVY655200:LVZ655201 MFU655200:MFV655201 MPQ655200:MPR655201 MZM655200:MZN655201 NJI655200:NJJ655201 NTE655200:NTF655201 ODA655200:ODB655201 OMW655200:OMX655201 OWS655200:OWT655201 PGO655200:PGP655201 PQK655200:PQL655201 QAG655200:QAH655201 QKC655200:QKD655201 QTY655200:QTZ655201 RDU655200:RDV655201 RNQ655200:RNR655201 RXM655200:RXN655201 SHI655200:SHJ655201 SRE655200:SRF655201 TBA655200:TBB655201 TKW655200:TKX655201 TUS655200:TUT655201 UEO655200:UEP655201 UOK655200:UOL655201 UYG655200:UYH655201 VIC655200:VID655201 VRY655200:VRZ655201 WBU655200:WBV655201 WLQ655200:WLR655201 WVM655200:WVN655201 JA720736:JB720737 SW720736:SX720737 ACS720736:ACT720737 AMO720736:AMP720737 AWK720736:AWL720737 BGG720736:BGH720737 BQC720736:BQD720737 BZY720736:BZZ720737 CJU720736:CJV720737 CTQ720736:CTR720737 DDM720736:DDN720737 DNI720736:DNJ720737 DXE720736:DXF720737 EHA720736:EHB720737 EQW720736:EQX720737 FAS720736:FAT720737 FKO720736:FKP720737 FUK720736:FUL720737 GEG720736:GEH720737 GOC720736:GOD720737 GXY720736:GXZ720737 HHU720736:HHV720737 HRQ720736:HRR720737 IBM720736:IBN720737 ILI720736:ILJ720737 IVE720736:IVF720737 JFA720736:JFB720737 JOW720736:JOX720737 JYS720736:JYT720737 KIO720736:KIP720737 KSK720736:KSL720737 LCG720736:LCH720737 LMC720736:LMD720737 LVY720736:LVZ720737 MFU720736:MFV720737 MPQ720736:MPR720737 MZM720736:MZN720737 NJI720736:NJJ720737 NTE720736:NTF720737 ODA720736:ODB720737 OMW720736:OMX720737 OWS720736:OWT720737 PGO720736:PGP720737 PQK720736:PQL720737 QAG720736:QAH720737 QKC720736:QKD720737 QTY720736:QTZ720737 RDU720736:RDV720737 RNQ720736:RNR720737 RXM720736:RXN720737 SHI720736:SHJ720737 SRE720736:SRF720737 TBA720736:TBB720737 TKW720736:TKX720737 TUS720736:TUT720737 UEO720736:UEP720737 UOK720736:UOL720737 UYG720736:UYH720737 VIC720736:VID720737 VRY720736:VRZ720737 WBU720736:WBV720737 WLQ720736:WLR720737 WVM720736:WVN720737 JA786272:JB786273 SW786272:SX786273 ACS786272:ACT786273 AMO786272:AMP786273 AWK786272:AWL786273 BGG786272:BGH786273 BQC786272:BQD786273 BZY786272:BZZ786273 CJU786272:CJV786273 CTQ786272:CTR786273 DDM786272:DDN786273 DNI786272:DNJ786273 DXE786272:DXF786273 EHA786272:EHB786273 EQW786272:EQX786273 FAS786272:FAT786273 FKO786272:FKP786273 FUK786272:FUL786273 GEG786272:GEH786273 GOC786272:GOD786273 GXY786272:GXZ786273 HHU786272:HHV786273 HRQ786272:HRR786273 IBM786272:IBN786273 ILI786272:ILJ786273 IVE786272:IVF786273 JFA786272:JFB786273 JOW786272:JOX786273 JYS786272:JYT786273 KIO786272:KIP786273 KSK786272:KSL786273 LCG786272:LCH786273 LMC786272:LMD786273 LVY786272:LVZ786273 MFU786272:MFV786273 MPQ786272:MPR786273 MZM786272:MZN786273 NJI786272:NJJ786273 NTE786272:NTF786273 ODA786272:ODB786273 OMW786272:OMX786273 OWS786272:OWT786273 PGO786272:PGP786273 PQK786272:PQL786273 QAG786272:QAH786273 QKC786272:QKD786273 QTY786272:QTZ786273 RDU786272:RDV786273 RNQ786272:RNR786273 RXM786272:RXN786273 SHI786272:SHJ786273 SRE786272:SRF786273 TBA786272:TBB786273 TKW786272:TKX786273 TUS786272:TUT786273 UEO786272:UEP786273 UOK786272:UOL786273 UYG786272:UYH786273 VIC786272:VID786273 VRY786272:VRZ786273 WBU786272:WBV786273 WLQ786272:WLR786273 WVM786272:WVN786273 JA851808:JB851809 SW851808:SX851809 ACS851808:ACT851809 AMO851808:AMP851809 AWK851808:AWL851809 BGG851808:BGH851809 BQC851808:BQD851809 BZY851808:BZZ851809 CJU851808:CJV851809 CTQ851808:CTR851809 DDM851808:DDN851809 DNI851808:DNJ851809 DXE851808:DXF851809 EHA851808:EHB851809 EQW851808:EQX851809 FAS851808:FAT851809 FKO851808:FKP851809 FUK851808:FUL851809 GEG851808:GEH851809 GOC851808:GOD851809 GXY851808:GXZ851809 HHU851808:HHV851809 HRQ851808:HRR851809 IBM851808:IBN851809 ILI851808:ILJ851809 IVE851808:IVF851809 JFA851808:JFB851809 JOW851808:JOX851809 JYS851808:JYT851809 KIO851808:KIP851809 KSK851808:KSL851809 LCG851808:LCH851809 LMC851808:LMD851809 LVY851808:LVZ851809 MFU851808:MFV851809 MPQ851808:MPR851809 MZM851808:MZN851809 NJI851808:NJJ851809 NTE851808:NTF851809 ODA851808:ODB851809 OMW851808:OMX851809 OWS851808:OWT851809 PGO851808:PGP851809 PQK851808:PQL851809 QAG851808:QAH851809 QKC851808:QKD851809 QTY851808:QTZ851809 RDU851808:RDV851809 RNQ851808:RNR851809 RXM851808:RXN851809 SHI851808:SHJ851809 SRE851808:SRF851809 TBA851808:TBB851809 TKW851808:TKX851809 TUS851808:TUT851809 UEO851808:UEP851809 UOK851808:UOL851809 UYG851808:UYH851809 VIC851808:VID851809 VRY851808:VRZ851809 WBU851808:WBV851809 WLQ851808:WLR851809 WVM851808:WVN851809 JA917344:JB917345 SW917344:SX917345 ACS917344:ACT917345 AMO917344:AMP917345 AWK917344:AWL917345 BGG917344:BGH917345 BQC917344:BQD917345 BZY917344:BZZ917345 CJU917344:CJV917345 CTQ917344:CTR917345 DDM917344:DDN917345 DNI917344:DNJ917345 DXE917344:DXF917345 EHA917344:EHB917345 EQW917344:EQX917345 FAS917344:FAT917345 FKO917344:FKP917345 FUK917344:FUL917345 GEG917344:GEH917345 GOC917344:GOD917345 GXY917344:GXZ917345 HHU917344:HHV917345 HRQ917344:HRR917345 IBM917344:IBN917345 ILI917344:ILJ917345 IVE917344:IVF917345 JFA917344:JFB917345 JOW917344:JOX917345 JYS917344:JYT917345 KIO917344:KIP917345 KSK917344:KSL917345 LCG917344:LCH917345 LMC917344:LMD917345 LVY917344:LVZ917345 MFU917344:MFV917345 MPQ917344:MPR917345 MZM917344:MZN917345 NJI917344:NJJ917345 NTE917344:NTF917345 ODA917344:ODB917345 OMW917344:OMX917345 OWS917344:OWT917345 PGO917344:PGP917345 PQK917344:PQL917345 QAG917344:QAH917345 QKC917344:QKD917345 QTY917344:QTZ917345 RDU917344:RDV917345 RNQ917344:RNR917345 RXM917344:RXN917345 SHI917344:SHJ917345 SRE917344:SRF917345 TBA917344:TBB917345 TKW917344:TKX917345 TUS917344:TUT917345 UEO917344:UEP917345 UOK917344:UOL917345 UYG917344:UYH917345 VIC917344:VID917345 VRY917344:VRZ917345 WBU917344:WBV917345 WLQ917344:WLR917345 WVM917344:WVN917345 JA982880:JB982881 SW982880:SX982881 ACS982880:ACT982881 AMO982880:AMP982881 AWK982880:AWL982881 BGG982880:BGH982881 BQC982880:BQD982881 BZY982880:BZZ982881 CJU982880:CJV982881 CTQ982880:CTR982881 DDM982880:DDN982881 DNI982880:DNJ982881 DXE982880:DXF982881 EHA982880:EHB982881 EQW982880:EQX982881 FAS982880:FAT982881 FKO982880:FKP982881 FUK982880:FUL982881 GEG982880:GEH982881 GOC982880:GOD982881 GXY982880:GXZ982881 HHU982880:HHV982881 HRQ982880:HRR982881 IBM982880:IBN982881 ILI982880:ILJ982881 IVE982880:IVF982881 JFA982880:JFB982881 JOW982880:JOX982881 JYS982880:JYT982881 KIO982880:KIP982881 KSK982880:KSL982881 LCG982880:LCH982881 LMC982880:LMD982881 LVY982880:LVZ982881 MFU982880:MFV982881 MPQ982880:MPR982881 MZM982880:MZN982881 NJI982880:NJJ982881 NTE982880:NTF982881 ODA982880:ODB982881 OMW982880:OMX982881 OWS982880:OWT982881 PGO982880:PGP982881 PQK982880:PQL982881 QAG982880:QAH982881 QKC982880:QKD982881 QTY982880:QTZ982881 RDU982880:RDV982881 RNQ982880:RNR982881 RXM982880:RXN982881 SHI982880:SHJ982881 SRE982880:SRF982881 TBA982880:TBB982881 TKW982880:TKX982881 TUS982880:TUT982881 UEO982880:UEP982881 UOK982880:UOL982881 UYG982880:UYH982881 VIC982880:VID982881 VRY982880:VRZ982881 WBU982880:WBV982881 WLQ982880:WLR982881 WVM982880:WVN982881 JA65359:JB65360 SW65359:SX65360 ACS65359:ACT65360 AMO65359:AMP65360 AWK65359:AWL65360 BGG65359:BGH65360 BQC65359:BQD65360 BZY65359:BZZ65360 CJU65359:CJV65360 CTQ65359:CTR65360 DDM65359:DDN65360 DNI65359:DNJ65360 DXE65359:DXF65360 EHA65359:EHB65360 EQW65359:EQX65360 FAS65359:FAT65360 FKO65359:FKP65360 FUK65359:FUL65360 GEG65359:GEH65360 GOC65359:GOD65360 GXY65359:GXZ65360 HHU65359:HHV65360 HRQ65359:HRR65360 IBM65359:IBN65360 ILI65359:ILJ65360 IVE65359:IVF65360 JFA65359:JFB65360 JOW65359:JOX65360 JYS65359:JYT65360 KIO65359:KIP65360 KSK65359:KSL65360 LCG65359:LCH65360 LMC65359:LMD65360 LVY65359:LVZ65360 MFU65359:MFV65360 MPQ65359:MPR65360 MZM65359:MZN65360 NJI65359:NJJ65360 NTE65359:NTF65360 ODA65359:ODB65360 OMW65359:OMX65360 OWS65359:OWT65360 PGO65359:PGP65360 PQK65359:PQL65360 QAG65359:QAH65360 QKC65359:QKD65360 QTY65359:QTZ65360 RDU65359:RDV65360 RNQ65359:RNR65360 RXM65359:RXN65360 SHI65359:SHJ65360 SRE65359:SRF65360 TBA65359:TBB65360 TKW65359:TKX65360 TUS65359:TUT65360 UEO65359:UEP65360 UOK65359:UOL65360 UYG65359:UYH65360 VIC65359:VID65360 VRY65359:VRZ65360 WBU65359:WBV65360 WLQ65359:WLR65360 WVM65359:WVN65360 JA130895:JB130896 SW130895:SX130896 ACS130895:ACT130896 AMO130895:AMP130896 AWK130895:AWL130896 BGG130895:BGH130896 BQC130895:BQD130896 BZY130895:BZZ130896 CJU130895:CJV130896 CTQ130895:CTR130896 DDM130895:DDN130896 DNI130895:DNJ130896 DXE130895:DXF130896 EHA130895:EHB130896 EQW130895:EQX130896 FAS130895:FAT130896 FKO130895:FKP130896 FUK130895:FUL130896 GEG130895:GEH130896 GOC130895:GOD130896 GXY130895:GXZ130896 HHU130895:HHV130896 HRQ130895:HRR130896 IBM130895:IBN130896 ILI130895:ILJ130896 IVE130895:IVF130896 JFA130895:JFB130896 JOW130895:JOX130896 JYS130895:JYT130896 KIO130895:KIP130896 KSK130895:KSL130896 LCG130895:LCH130896 LMC130895:LMD130896 LVY130895:LVZ130896 MFU130895:MFV130896 MPQ130895:MPR130896 MZM130895:MZN130896 NJI130895:NJJ130896 NTE130895:NTF130896 ODA130895:ODB130896 OMW130895:OMX130896 OWS130895:OWT130896 PGO130895:PGP130896 PQK130895:PQL130896 QAG130895:QAH130896 QKC130895:QKD130896 QTY130895:QTZ130896 RDU130895:RDV130896 RNQ130895:RNR130896 RXM130895:RXN130896 SHI130895:SHJ130896 SRE130895:SRF130896 TBA130895:TBB130896 TKW130895:TKX130896 TUS130895:TUT130896 UEO130895:UEP130896 UOK130895:UOL130896 UYG130895:UYH130896 VIC130895:VID130896 VRY130895:VRZ130896 WBU130895:WBV130896 WLQ130895:WLR130896 WVM130895:WVN130896 JA196431:JB196432 SW196431:SX196432 ACS196431:ACT196432 AMO196431:AMP196432 AWK196431:AWL196432 BGG196431:BGH196432 BQC196431:BQD196432 BZY196431:BZZ196432 CJU196431:CJV196432 CTQ196431:CTR196432 DDM196431:DDN196432 DNI196431:DNJ196432 DXE196431:DXF196432 EHA196431:EHB196432 EQW196431:EQX196432 FAS196431:FAT196432 FKO196431:FKP196432 FUK196431:FUL196432 GEG196431:GEH196432 GOC196431:GOD196432 GXY196431:GXZ196432 HHU196431:HHV196432 HRQ196431:HRR196432 IBM196431:IBN196432 ILI196431:ILJ196432 IVE196431:IVF196432 JFA196431:JFB196432 JOW196431:JOX196432 JYS196431:JYT196432 KIO196431:KIP196432 KSK196431:KSL196432 LCG196431:LCH196432 LMC196431:LMD196432 LVY196431:LVZ196432 MFU196431:MFV196432 MPQ196431:MPR196432 MZM196431:MZN196432 NJI196431:NJJ196432 NTE196431:NTF196432 ODA196431:ODB196432 OMW196431:OMX196432 OWS196431:OWT196432 PGO196431:PGP196432 PQK196431:PQL196432 QAG196431:QAH196432 QKC196431:QKD196432 QTY196431:QTZ196432 RDU196431:RDV196432 RNQ196431:RNR196432 RXM196431:RXN196432 SHI196431:SHJ196432 SRE196431:SRF196432 TBA196431:TBB196432 TKW196431:TKX196432 TUS196431:TUT196432 UEO196431:UEP196432 UOK196431:UOL196432 UYG196431:UYH196432 VIC196431:VID196432 VRY196431:VRZ196432 WBU196431:WBV196432 WLQ196431:WLR196432 WVM196431:WVN196432 JA261967:JB261968 SW261967:SX261968 ACS261967:ACT261968 AMO261967:AMP261968 AWK261967:AWL261968 BGG261967:BGH261968 BQC261967:BQD261968 BZY261967:BZZ261968 CJU261967:CJV261968 CTQ261967:CTR261968 DDM261967:DDN261968 DNI261967:DNJ261968 DXE261967:DXF261968 EHA261967:EHB261968 EQW261967:EQX261968 FAS261967:FAT261968 FKO261967:FKP261968 FUK261967:FUL261968 GEG261967:GEH261968 GOC261967:GOD261968 GXY261967:GXZ261968 HHU261967:HHV261968 HRQ261967:HRR261968 IBM261967:IBN261968 ILI261967:ILJ261968 IVE261967:IVF261968 JFA261967:JFB261968 JOW261967:JOX261968 JYS261967:JYT261968 KIO261967:KIP261968 KSK261967:KSL261968 LCG261967:LCH261968 LMC261967:LMD261968 LVY261967:LVZ261968 MFU261967:MFV261968 MPQ261967:MPR261968 MZM261967:MZN261968 NJI261967:NJJ261968 NTE261967:NTF261968 ODA261967:ODB261968 OMW261967:OMX261968 OWS261967:OWT261968 PGO261967:PGP261968 PQK261967:PQL261968 QAG261967:QAH261968 QKC261967:QKD261968 QTY261967:QTZ261968 RDU261967:RDV261968 RNQ261967:RNR261968 RXM261967:RXN261968 SHI261967:SHJ261968 SRE261967:SRF261968 TBA261967:TBB261968 TKW261967:TKX261968 TUS261967:TUT261968 UEO261967:UEP261968 UOK261967:UOL261968 UYG261967:UYH261968 VIC261967:VID261968 VRY261967:VRZ261968 WBU261967:WBV261968 WLQ261967:WLR261968 WVM261967:WVN261968 JA327503:JB327504 SW327503:SX327504 ACS327503:ACT327504 AMO327503:AMP327504 AWK327503:AWL327504 BGG327503:BGH327504 BQC327503:BQD327504 BZY327503:BZZ327504 CJU327503:CJV327504 CTQ327503:CTR327504 DDM327503:DDN327504 DNI327503:DNJ327504 DXE327503:DXF327504 EHA327503:EHB327504 EQW327503:EQX327504 FAS327503:FAT327504 FKO327503:FKP327504 FUK327503:FUL327504 GEG327503:GEH327504 GOC327503:GOD327504 GXY327503:GXZ327504 HHU327503:HHV327504 HRQ327503:HRR327504 IBM327503:IBN327504 ILI327503:ILJ327504 IVE327503:IVF327504 JFA327503:JFB327504 JOW327503:JOX327504 JYS327503:JYT327504 KIO327503:KIP327504 KSK327503:KSL327504 LCG327503:LCH327504 LMC327503:LMD327504 LVY327503:LVZ327504 MFU327503:MFV327504 MPQ327503:MPR327504 MZM327503:MZN327504 NJI327503:NJJ327504 NTE327503:NTF327504 ODA327503:ODB327504 OMW327503:OMX327504 OWS327503:OWT327504 PGO327503:PGP327504 PQK327503:PQL327504 QAG327503:QAH327504 QKC327503:QKD327504 QTY327503:QTZ327504 RDU327503:RDV327504 RNQ327503:RNR327504 RXM327503:RXN327504 SHI327503:SHJ327504 SRE327503:SRF327504 TBA327503:TBB327504 TKW327503:TKX327504 TUS327503:TUT327504 UEO327503:UEP327504 UOK327503:UOL327504 UYG327503:UYH327504 VIC327503:VID327504 VRY327503:VRZ327504 WBU327503:WBV327504 WLQ327503:WLR327504 WVM327503:WVN327504 JA393039:JB393040 SW393039:SX393040 ACS393039:ACT393040 AMO393039:AMP393040 AWK393039:AWL393040 BGG393039:BGH393040 BQC393039:BQD393040 BZY393039:BZZ393040 CJU393039:CJV393040 CTQ393039:CTR393040 DDM393039:DDN393040 DNI393039:DNJ393040 DXE393039:DXF393040 EHA393039:EHB393040 EQW393039:EQX393040 FAS393039:FAT393040 FKO393039:FKP393040 FUK393039:FUL393040 GEG393039:GEH393040 GOC393039:GOD393040 GXY393039:GXZ393040 HHU393039:HHV393040 HRQ393039:HRR393040 IBM393039:IBN393040 ILI393039:ILJ393040 IVE393039:IVF393040 JFA393039:JFB393040 JOW393039:JOX393040 JYS393039:JYT393040 KIO393039:KIP393040 KSK393039:KSL393040 LCG393039:LCH393040 LMC393039:LMD393040 LVY393039:LVZ393040 MFU393039:MFV393040 MPQ393039:MPR393040 MZM393039:MZN393040 NJI393039:NJJ393040 NTE393039:NTF393040 ODA393039:ODB393040 OMW393039:OMX393040 OWS393039:OWT393040 PGO393039:PGP393040 PQK393039:PQL393040 QAG393039:QAH393040 QKC393039:QKD393040 QTY393039:QTZ393040 RDU393039:RDV393040 RNQ393039:RNR393040 RXM393039:RXN393040 SHI393039:SHJ393040 SRE393039:SRF393040 TBA393039:TBB393040 TKW393039:TKX393040 TUS393039:TUT393040 UEO393039:UEP393040 UOK393039:UOL393040 UYG393039:UYH393040 VIC393039:VID393040 VRY393039:VRZ393040 WBU393039:WBV393040 WLQ393039:WLR393040 WVM393039:WVN393040 JA458575:JB458576 SW458575:SX458576 ACS458575:ACT458576 AMO458575:AMP458576 AWK458575:AWL458576 BGG458575:BGH458576 BQC458575:BQD458576 BZY458575:BZZ458576 CJU458575:CJV458576 CTQ458575:CTR458576 DDM458575:DDN458576 DNI458575:DNJ458576 DXE458575:DXF458576 EHA458575:EHB458576 EQW458575:EQX458576 FAS458575:FAT458576 FKO458575:FKP458576 FUK458575:FUL458576 GEG458575:GEH458576 GOC458575:GOD458576 GXY458575:GXZ458576 HHU458575:HHV458576 HRQ458575:HRR458576 IBM458575:IBN458576 ILI458575:ILJ458576 IVE458575:IVF458576 JFA458575:JFB458576 JOW458575:JOX458576 JYS458575:JYT458576 KIO458575:KIP458576 KSK458575:KSL458576 LCG458575:LCH458576 LMC458575:LMD458576 LVY458575:LVZ458576 MFU458575:MFV458576 MPQ458575:MPR458576 MZM458575:MZN458576 NJI458575:NJJ458576 NTE458575:NTF458576 ODA458575:ODB458576 OMW458575:OMX458576 OWS458575:OWT458576 PGO458575:PGP458576 PQK458575:PQL458576 QAG458575:QAH458576 QKC458575:QKD458576 QTY458575:QTZ458576 RDU458575:RDV458576 RNQ458575:RNR458576 RXM458575:RXN458576 SHI458575:SHJ458576 SRE458575:SRF458576 TBA458575:TBB458576 TKW458575:TKX458576 TUS458575:TUT458576 UEO458575:UEP458576 UOK458575:UOL458576 UYG458575:UYH458576 VIC458575:VID458576 VRY458575:VRZ458576 WBU458575:WBV458576 WLQ458575:WLR458576 WVM458575:WVN458576 JA524111:JB524112 SW524111:SX524112 ACS524111:ACT524112 AMO524111:AMP524112 AWK524111:AWL524112 BGG524111:BGH524112 BQC524111:BQD524112 BZY524111:BZZ524112 CJU524111:CJV524112 CTQ524111:CTR524112 DDM524111:DDN524112 DNI524111:DNJ524112 DXE524111:DXF524112 EHA524111:EHB524112 EQW524111:EQX524112 FAS524111:FAT524112 FKO524111:FKP524112 FUK524111:FUL524112 GEG524111:GEH524112 GOC524111:GOD524112 GXY524111:GXZ524112 HHU524111:HHV524112 HRQ524111:HRR524112 IBM524111:IBN524112 ILI524111:ILJ524112 IVE524111:IVF524112 JFA524111:JFB524112 JOW524111:JOX524112 JYS524111:JYT524112 KIO524111:KIP524112 KSK524111:KSL524112 LCG524111:LCH524112 LMC524111:LMD524112 LVY524111:LVZ524112 MFU524111:MFV524112 MPQ524111:MPR524112 MZM524111:MZN524112 NJI524111:NJJ524112 NTE524111:NTF524112 ODA524111:ODB524112 OMW524111:OMX524112 OWS524111:OWT524112 PGO524111:PGP524112 PQK524111:PQL524112 QAG524111:QAH524112 QKC524111:QKD524112 QTY524111:QTZ524112 RDU524111:RDV524112 RNQ524111:RNR524112 RXM524111:RXN524112 SHI524111:SHJ524112 SRE524111:SRF524112 TBA524111:TBB524112 TKW524111:TKX524112 TUS524111:TUT524112 UEO524111:UEP524112 UOK524111:UOL524112 UYG524111:UYH524112 VIC524111:VID524112 VRY524111:VRZ524112 WBU524111:WBV524112 WLQ524111:WLR524112 WVM524111:WVN524112 JA589647:JB589648 SW589647:SX589648 ACS589647:ACT589648 AMO589647:AMP589648 AWK589647:AWL589648 BGG589647:BGH589648 BQC589647:BQD589648 BZY589647:BZZ589648 CJU589647:CJV589648 CTQ589647:CTR589648 DDM589647:DDN589648 DNI589647:DNJ589648 DXE589647:DXF589648 EHA589647:EHB589648 EQW589647:EQX589648 FAS589647:FAT589648 FKO589647:FKP589648 FUK589647:FUL589648 GEG589647:GEH589648 GOC589647:GOD589648 GXY589647:GXZ589648 HHU589647:HHV589648 HRQ589647:HRR589648 IBM589647:IBN589648 ILI589647:ILJ589648 IVE589647:IVF589648 JFA589647:JFB589648 JOW589647:JOX589648 JYS589647:JYT589648 KIO589647:KIP589648 KSK589647:KSL589648 LCG589647:LCH589648 LMC589647:LMD589648 LVY589647:LVZ589648 MFU589647:MFV589648 MPQ589647:MPR589648 MZM589647:MZN589648 NJI589647:NJJ589648 NTE589647:NTF589648 ODA589647:ODB589648 OMW589647:OMX589648 OWS589647:OWT589648 PGO589647:PGP589648 PQK589647:PQL589648 QAG589647:QAH589648 QKC589647:QKD589648 QTY589647:QTZ589648 RDU589647:RDV589648 RNQ589647:RNR589648 RXM589647:RXN589648 SHI589647:SHJ589648 SRE589647:SRF589648 TBA589647:TBB589648 TKW589647:TKX589648 TUS589647:TUT589648 UEO589647:UEP589648 UOK589647:UOL589648 UYG589647:UYH589648 VIC589647:VID589648 VRY589647:VRZ589648 WBU589647:WBV589648 WLQ589647:WLR589648 WVM589647:WVN589648 JA655183:JB655184 SW655183:SX655184 ACS655183:ACT655184 AMO655183:AMP655184 AWK655183:AWL655184 BGG655183:BGH655184 BQC655183:BQD655184 BZY655183:BZZ655184 CJU655183:CJV655184 CTQ655183:CTR655184 DDM655183:DDN655184 DNI655183:DNJ655184 DXE655183:DXF655184 EHA655183:EHB655184 EQW655183:EQX655184 FAS655183:FAT655184 FKO655183:FKP655184 FUK655183:FUL655184 GEG655183:GEH655184 GOC655183:GOD655184 GXY655183:GXZ655184 HHU655183:HHV655184 HRQ655183:HRR655184 IBM655183:IBN655184 ILI655183:ILJ655184 IVE655183:IVF655184 JFA655183:JFB655184 JOW655183:JOX655184 JYS655183:JYT655184 KIO655183:KIP655184 KSK655183:KSL655184 LCG655183:LCH655184 LMC655183:LMD655184 LVY655183:LVZ655184 MFU655183:MFV655184 MPQ655183:MPR655184 MZM655183:MZN655184 NJI655183:NJJ655184 NTE655183:NTF655184 ODA655183:ODB655184 OMW655183:OMX655184 OWS655183:OWT655184 PGO655183:PGP655184 PQK655183:PQL655184 QAG655183:QAH655184 QKC655183:QKD655184 QTY655183:QTZ655184 RDU655183:RDV655184 RNQ655183:RNR655184 RXM655183:RXN655184 SHI655183:SHJ655184 SRE655183:SRF655184 TBA655183:TBB655184 TKW655183:TKX655184 TUS655183:TUT655184 UEO655183:UEP655184 UOK655183:UOL655184 UYG655183:UYH655184 VIC655183:VID655184 VRY655183:VRZ655184 WBU655183:WBV655184 WLQ655183:WLR655184 WVM655183:WVN655184 JA720719:JB720720 SW720719:SX720720 ACS720719:ACT720720 AMO720719:AMP720720 AWK720719:AWL720720 BGG720719:BGH720720 BQC720719:BQD720720 BZY720719:BZZ720720 CJU720719:CJV720720 CTQ720719:CTR720720 DDM720719:DDN720720 DNI720719:DNJ720720 DXE720719:DXF720720 EHA720719:EHB720720 EQW720719:EQX720720 FAS720719:FAT720720 FKO720719:FKP720720 FUK720719:FUL720720 GEG720719:GEH720720 GOC720719:GOD720720 GXY720719:GXZ720720 HHU720719:HHV720720 HRQ720719:HRR720720 IBM720719:IBN720720 ILI720719:ILJ720720 IVE720719:IVF720720 JFA720719:JFB720720 JOW720719:JOX720720 JYS720719:JYT720720 KIO720719:KIP720720 KSK720719:KSL720720 LCG720719:LCH720720 LMC720719:LMD720720 LVY720719:LVZ720720 MFU720719:MFV720720 MPQ720719:MPR720720 MZM720719:MZN720720 NJI720719:NJJ720720 NTE720719:NTF720720 ODA720719:ODB720720 OMW720719:OMX720720 OWS720719:OWT720720 PGO720719:PGP720720 PQK720719:PQL720720 QAG720719:QAH720720 QKC720719:QKD720720 QTY720719:QTZ720720 RDU720719:RDV720720 RNQ720719:RNR720720 RXM720719:RXN720720 SHI720719:SHJ720720 SRE720719:SRF720720 TBA720719:TBB720720 TKW720719:TKX720720 TUS720719:TUT720720 UEO720719:UEP720720 UOK720719:UOL720720 UYG720719:UYH720720 VIC720719:VID720720 VRY720719:VRZ720720 WBU720719:WBV720720 WLQ720719:WLR720720 WVM720719:WVN720720 JA786255:JB786256 SW786255:SX786256 ACS786255:ACT786256 AMO786255:AMP786256 AWK786255:AWL786256 BGG786255:BGH786256 BQC786255:BQD786256 BZY786255:BZZ786256 CJU786255:CJV786256 CTQ786255:CTR786256 DDM786255:DDN786256 DNI786255:DNJ786256 DXE786255:DXF786256 EHA786255:EHB786256 EQW786255:EQX786256 FAS786255:FAT786256 FKO786255:FKP786256 FUK786255:FUL786256 GEG786255:GEH786256 GOC786255:GOD786256 GXY786255:GXZ786256 HHU786255:HHV786256 HRQ786255:HRR786256 IBM786255:IBN786256 ILI786255:ILJ786256 IVE786255:IVF786256 JFA786255:JFB786256 JOW786255:JOX786256 JYS786255:JYT786256 KIO786255:KIP786256 KSK786255:KSL786256 LCG786255:LCH786256 LMC786255:LMD786256 LVY786255:LVZ786256 MFU786255:MFV786256 MPQ786255:MPR786256 MZM786255:MZN786256 NJI786255:NJJ786256 NTE786255:NTF786256 ODA786255:ODB786256 OMW786255:OMX786256 OWS786255:OWT786256 PGO786255:PGP786256 PQK786255:PQL786256 QAG786255:QAH786256 QKC786255:QKD786256 QTY786255:QTZ786256 RDU786255:RDV786256 RNQ786255:RNR786256 RXM786255:RXN786256 SHI786255:SHJ786256 SRE786255:SRF786256 TBA786255:TBB786256 TKW786255:TKX786256 TUS786255:TUT786256 UEO786255:UEP786256 UOK786255:UOL786256 UYG786255:UYH786256 VIC786255:VID786256 VRY786255:VRZ786256 WBU786255:WBV786256 WLQ786255:WLR786256 WVM786255:WVN786256 JA851791:JB851792 SW851791:SX851792 ACS851791:ACT851792 AMO851791:AMP851792 AWK851791:AWL851792 BGG851791:BGH851792 BQC851791:BQD851792 BZY851791:BZZ851792 CJU851791:CJV851792 CTQ851791:CTR851792 DDM851791:DDN851792 DNI851791:DNJ851792 DXE851791:DXF851792 EHA851791:EHB851792 EQW851791:EQX851792 FAS851791:FAT851792 FKO851791:FKP851792 FUK851791:FUL851792 GEG851791:GEH851792 GOC851791:GOD851792 GXY851791:GXZ851792 HHU851791:HHV851792 HRQ851791:HRR851792 IBM851791:IBN851792 ILI851791:ILJ851792 IVE851791:IVF851792 JFA851791:JFB851792 JOW851791:JOX851792 JYS851791:JYT851792 KIO851791:KIP851792 KSK851791:KSL851792 LCG851791:LCH851792 LMC851791:LMD851792 LVY851791:LVZ851792 MFU851791:MFV851792 MPQ851791:MPR851792 MZM851791:MZN851792 NJI851791:NJJ851792 NTE851791:NTF851792 ODA851791:ODB851792 OMW851791:OMX851792 OWS851791:OWT851792 PGO851791:PGP851792 PQK851791:PQL851792 QAG851791:QAH851792 QKC851791:QKD851792 QTY851791:QTZ851792 RDU851791:RDV851792 RNQ851791:RNR851792 RXM851791:RXN851792 SHI851791:SHJ851792 SRE851791:SRF851792 TBA851791:TBB851792 TKW851791:TKX851792 TUS851791:TUT851792 UEO851791:UEP851792 UOK851791:UOL851792 UYG851791:UYH851792 VIC851791:VID851792 VRY851791:VRZ851792 WBU851791:WBV851792 WLQ851791:WLR851792 WVM851791:WVN851792 JA917327:JB917328 SW917327:SX917328 ACS917327:ACT917328 AMO917327:AMP917328 AWK917327:AWL917328 BGG917327:BGH917328 BQC917327:BQD917328 BZY917327:BZZ917328 CJU917327:CJV917328 CTQ917327:CTR917328 DDM917327:DDN917328 DNI917327:DNJ917328 DXE917327:DXF917328 EHA917327:EHB917328 EQW917327:EQX917328 FAS917327:FAT917328 FKO917327:FKP917328 FUK917327:FUL917328 GEG917327:GEH917328 GOC917327:GOD917328 GXY917327:GXZ917328 HHU917327:HHV917328 HRQ917327:HRR917328 IBM917327:IBN917328 ILI917327:ILJ917328 IVE917327:IVF917328 JFA917327:JFB917328 JOW917327:JOX917328 JYS917327:JYT917328 KIO917327:KIP917328 KSK917327:KSL917328 LCG917327:LCH917328 LMC917327:LMD917328 LVY917327:LVZ917328 MFU917327:MFV917328 MPQ917327:MPR917328 MZM917327:MZN917328 NJI917327:NJJ917328 NTE917327:NTF917328 ODA917327:ODB917328 OMW917327:OMX917328 OWS917327:OWT917328 PGO917327:PGP917328 PQK917327:PQL917328 QAG917327:QAH917328 QKC917327:QKD917328 QTY917327:QTZ917328 RDU917327:RDV917328 RNQ917327:RNR917328 RXM917327:RXN917328 SHI917327:SHJ917328 SRE917327:SRF917328 TBA917327:TBB917328 TKW917327:TKX917328 TUS917327:TUT917328 UEO917327:UEP917328 UOK917327:UOL917328 UYG917327:UYH917328 VIC917327:VID917328 VRY917327:VRZ917328 WBU917327:WBV917328 WLQ917327:WLR917328 WVM917327:WVN917328 JA982863:JB982864 SW982863:SX982864 ACS982863:ACT982864 AMO982863:AMP982864 AWK982863:AWL982864 BGG982863:BGH982864 BQC982863:BQD982864 BZY982863:BZZ982864 CJU982863:CJV982864 CTQ982863:CTR982864 DDM982863:DDN982864 DNI982863:DNJ982864 DXE982863:DXF982864 EHA982863:EHB982864 EQW982863:EQX982864 FAS982863:FAT982864 FKO982863:FKP982864 FUK982863:FUL982864 GEG982863:GEH982864 GOC982863:GOD982864 GXY982863:GXZ982864 HHU982863:HHV982864 HRQ982863:HRR982864 IBM982863:IBN982864 ILI982863:ILJ982864 IVE982863:IVF982864 JFA982863:JFB982864 JOW982863:JOX982864 JYS982863:JYT982864 KIO982863:KIP982864 KSK982863:KSL982864 LCG982863:LCH982864 LMC982863:LMD982864 LVY982863:LVZ982864 MFU982863:MFV982864 MPQ982863:MPR982864 MZM982863:MZN982864 NJI982863:NJJ982864 NTE982863:NTF982864 ODA982863:ODB982864 OMW982863:OMX982864 OWS982863:OWT982864 PGO982863:PGP982864 PQK982863:PQL982864 QAG982863:QAH982864 QKC982863:QKD982864 QTY982863:QTZ982864 RDU982863:RDV982864 RNQ982863:RNR982864 RXM982863:RXN982864 SHI982863:SHJ982864 SRE982863:SRF982864 TBA982863:TBB982864 TKW982863:TKX982864 TUS982863:TUT982864 UEO982863:UEP982864 UOK982863:UOL982864 UYG982863:UYH982864 VIC982863:VID982864 VRY982863:VRZ982864 WBU982863:WBV982864 WLQ982863:WLR982864 WVM982863:WVN982864 JA65353:JB65353 SW65353:SX65353 ACS65353:ACT65353 AMO65353:AMP65353 AWK65353:AWL65353 BGG65353:BGH65353 BQC65353:BQD65353 BZY65353:BZZ65353 CJU65353:CJV65353 CTQ65353:CTR65353 DDM65353:DDN65353 DNI65353:DNJ65353 DXE65353:DXF65353 EHA65353:EHB65353 EQW65353:EQX65353 FAS65353:FAT65353 FKO65353:FKP65353 FUK65353:FUL65353 GEG65353:GEH65353 GOC65353:GOD65353 GXY65353:GXZ65353 HHU65353:HHV65353 HRQ65353:HRR65353 IBM65353:IBN65353 ILI65353:ILJ65353 IVE65353:IVF65353 JFA65353:JFB65353 JOW65353:JOX65353 JYS65353:JYT65353 KIO65353:KIP65353 KSK65353:KSL65353 LCG65353:LCH65353 LMC65353:LMD65353 LVY65353:LVZ65353 MFU65353:MFV65353 MPQ65353:MPR65353 MZM65353:MZN65353 NJI65353:NJJ65353 NTE65353:NTF65353 ODA65353:ODB65353 OMW65353:OMX65353 OWS65353:OWT65353 PGO65353:PGP65353 PQK65353:PQL65353 QAG65353:QAH65353 QKC65353:QKD65353 QTY65353:QTZ65353 RDU65353:RDV65353 RNQ65353:RNR65353 RXM65353:RXN65353 SHI65353:SHJ65353 SRE65353:SRF65353 TBA65353:TBB65353 TKW65353:TKX65353 TUS65353:TUT65353 UEO65353:UEP65353 UOK65353:UOL65353 UYG65353:UYH65353 VIC65353:VID65353 VRY65353:VRZ65353 WBU65353:WBV65353 WLQ65353:WLR65353 WVM65353:WVN65353 JA130889:JB130889 SW130889:SX130889 ACS130889:ACT130889 AMO130889:AMP130889 AWK130889:AWL130889 BGG130889:BGH130889 BQC130889:BQD130889 BZY130889:BZZ130889 CJU130889:CJV130889 CTQ130889:CTR130889 DDM130889:DDN130889 DNI130889:DNJ130889 DXE130889:DXF130889 EHA130889:EHB130889 EQW130889:EQX130889 FAS130889:FAT130889 FKO130889:FKP130889 FUK130889:FUL130889 GEG130889:GEH130889 GOC130889:GOD130889 GXY130889:GXZ130889 HHU130889:HHV130889 HRQ130889:HRR130889 IBM130889:IBN130889 ILI130889:ILJ130889 IVE130889:IVF130889 JFA130889:JFB130889 JOW130889:JOX130889 JYS130889:JYT130889 KIO130889:KIP130889 KSK130889:KSL130889 LCG130889:LCH130889 LMC130889:LMD130889 LVY130889:LVZ130889 MFU130889:MFV130889 MPQ130889:MPR130889 MZM130889:MZN130889 NJI130889:NJJ130889 NTE130889:NTF130889 ODA130889:ODB130889 OMW130889:OMX130889 OWS130889:OWT130889 PGO130889:PGP130889 PQK130889:PQL130889 QAG130889:QAH130889 QKC130889:QKD130889 QTY130889:QTZ130889 RDU130889:RDV130889 RNQ130889:RNR130889 RXM130889:RXN130889 SHI130889:SHJ130889 SRE130889:SRF130889 TBA130889:TBB130889 TKW130889:TKX130889 TUS130889:TUT130889 UEO130889:UEP130889 UOK130889:UOL130889 UYG130889:UYH130889 VIC130889:VID130889 VRY130889:VRZ130889 WBU130889:WBV130889 WLQ130889:WLR130889 WVM130889:WVN130889 JA196425:JB196425 SW196425:SX196425 ACS196425:ACT196425 AMO196425:AMP196425 AWK196425:AWL196425 BGG196425:BGH196425 BQC196425:BQD196425 BZY196425:BZZ196425 CJU196425:CJV196425 CTQ196425:CTR196425 DDM196425:DDN196425 DNI196425:DNJ196425 DXE196425:DXF196425 EHA196425:EHB196425 EQW196425:EQX196425 FAS196425:FAT196425 FKO196425:FKP196425 FUK196425:FUL196425 GEG196425:GEH196425 GOC196425:GOD196425 GXY196425:GXZ196425 HHU196425:HHV196425 HRQ196425:HRR196425 IBM196425:IBN196425 ILI196425:ILJ196425 IVE196425:IVF196425 JFA196425:JFB196425 JOW196425:JOX196425 JYS196425:JYT196425 KIO196425:KIP196425 KSK196425:KSL196425 LCG196425:LCH196425 LMC196425:LMD196425 LVY196425:LVZ196425 MFU196425:MFV196425 MPQ196425:MPR196425 MZM196425:MZN196425 NJI196425:NJJ196425 NTE196425:NTF196425 ODA196425:ODB196425 OMW196425:OMX196425 OWS196425:OWT196425 PGO196425:PGP196425 PQK196425:PQL196425 QAG196425:QAH196425 QKC196425:QKD196425 QTY196425:QTZ196425 RDU196425:RDV196425 RNQ196425:RNR196425 RXM196425:RXN196425 SHI196425:SHJ196425 SRE196425:SRF196425 TBA196425:TBB196425 TKW196425:TKX196425 TUS196425:TUT196425 UEO196425:UEP196425 UOK196425:UOL196425 UYG196425:UYH196425 VIC196425:VID196425 VRY196425:VRZ196425 WBU196425:WBV196425 WLQ196425:WLR196425 WVM196425:WVN196425 JA261961:JB261961 SW261961:SX261961 ACS261961:ACT261961 AMO261961:AMP261961 AWK261961:AWL261961 BGG261961:BGH261961 BQC261961:BQD261961 BZY261961:BZZ261961 CJU261961:CJV261961 CTQ261961:CTR261961 DDM261961:DDN261961 DNI261961:DNJ261961 DXE261961:DXF261961 EHA261961:EHB261961 EQW261961:EQX261961 FAS261961:FAT261961 FKO261961:FKP261961 FUK261961:FUL261961 GEG261961:GEH261961 GOC261961:GOD261961 GXY261961:GXZ261961 HHU261961:HHV261961 HRQ261961:HRR261961 IBM261961:IBN261961 ILI261961:ILJ261961 IVE261961:IVF261961 JFA261961:JFB261961 JOW261961:JOX261961 JYS261961:JYT261961 KIO261961:KIP261961 KSK261961:KSL261961 LCG261961:LCH261961 LMC261961:LMD261961 LVY261961:LVZ261961 MFU261961:MFV261961 MPQ261961:MPR261961 MZM261961:MZN261961 NJI261961:NJJ261961 NTE261961:NTF261961 ODA261961:ODB261961 OMW261961:OMX261961 OWS261961:OWT261961 PGO261961:PGP261961 PQK261961:PQL261961 QAG261961:QAH261961 QKC261961:QKD261961 QTY261961:QTZ261961 RDU261961:RDV261961 RNQ261961:RNR261961 RXM261961:RXN261961 SHI261961:SHJ261961 SRE261961:SRF261961 TBA261961:TBB261961 TKW261961:TKX261961 TUS261961:TUT261961 UEO261961:UEP261961 UOK261961:UOL261961 UYG261961:UYH261961 VIC261961:VID261961 VRY261961:VRZ261961 WBU261961:WBV261961 WLQ261961:WLR261961 WVM261961:WVN261961 JA327497:JB327497 SW327497:SX327497 ACS327497:ACT327497 AMO327497:AMP327497 AWK327497:AWL327497 BGG327497:BGH327497 BQC327497:BQD327497 BZY327497:BZZ327497 CJU327497:CJV327497 CTQ327497:CTR327497 DDM327497:DDN327497 DNI327497:DNJ327497 DXE327497:DXF327497 EHA327497:EHB327497 EQW327497:EQX327497 FAS327497:FAT327497 FKO327497:FKP327497 FUK327497:FUL327497 GEG327497:GEH327497 GOC327497:GOD327497 GXY327497:GXZ327497 HHU327497:HHV327497 HRQ327497:HRR327497 IBM327497:IBN327497 ILI327497:ILJ327497 IVE327497:IVF327497 JFA327497:JFB327497 JOW327497:JOX327497 JYS327497:JYT327497 KIO327497:KIP327497 KSK327497:KSL327497 LCG327497:LCH327497 LMC327497:LMD327497 LVY327497:LVZ327497 MFU327497:MFV327497 MPQ327497:MPR327497 MZM327497:MZN327497 NJI327497:NJJ327497 NTE327497:NTF327497 ODA327497:ODB327497 OMW327497:OMX327497 OWS327497:OWT327497 PGO327497:PGP327497 PQK327497:PQL327497 QAG327497:QAH327497 QKC327497:QKD327497 QTY327497:QTZ327497 RDU327497:RDV327497 RNQ327497:RNR327497 RXM327497:RXN327497 SHI327497:SHJ327497 SRE327497:SRF327497 TBA327497:TBB327497 TKW327497:TKX327497 TUS327497:TUT327497 UEO327497:UEP327497 UOK327497:UOL327497 UYG327497:UYH327497 VIC327497:VID327497 VRY327497:VRZ327497 WBU327497:WBV327497 WLQ327497:WLR327497 WVM327497:WVN327497 JA393033:JB393033 SW393033:SX393033 ACS393033:ACT393033 AMO393033:AMP393033 AWK393033:AWL393033 BGG393033:BGH393033 BQC393033:BQD393033 BZY393033:BZZ393033 CJU393033:CJV393033 CTQ393033:CTR393033 DDM393033:DDN393033 DNI393033:DNJ393033 DXE393033:DXF393033 EHA393033:EHB393033 EQW393033:EQX393033 FAS393033:FAT393033 FKO393033:FKP393033 FUK393033:FUL393033 GEG393033:GEH393033 GOC393033:GOD393033 GXY393033:GXZ393033 HHU393033:HHV393033 HRQ393033:HRR393033 IBM393033:IBN393033 ILI393033:ILJ393033 IVE393033:IVF393033 JFA393033:JFB393033 JOW393033:JOX393033 JYS393033:JYT393033 KIO393033:KIP393033 KSK393033:KSL393033 LCG393033:LCH393033 LMC393033:LMD393033 LVY393033:LVZ393033 MFU393033:MFV393033 MPQ393033:MPR393033 MZM393033:MZN393033 NJI393033:NJJ393033 NTE393033:NTF393033 ODA393033:ODB393033 OMW393033:OMX393033 OWS393033:OWT393033 PGO393033:PGP393033 PQK393033:PQL393033 QAG393033:QAH393033 QKC393033:QKD393033 QTY393033:QTZ393033 RDU393033:RDV393033 RNQ393033:RNR393033 RXM393033:RXN393033 SHI393033:SHJ393033 SRE393033:SRF393033 TBA393033:TBB393033 TKW393033:TKX393033 TUS393033:TUT393033 UEO393033:UEP393033 UOK393033:UOL393033 UYG393033:UYH393033 VIC393033:VID393033 VRY393033:VRZ393033 WBU393033:WBV393033 WLQ393033:WLR393033 WVM393033:WVN393033 JA458569:JB458569 SW458569:SX458569 ACS458569:ACT458569 AMO458569:AMP458569 AWK458569:AWL458569 BGG458569:BGH458569 BQC458569:BQD458569 BZY458569:BZZ458569 CJU458569:CJV458569 CTQ458569:CTR458569 DDM458569:DDN458569 DNI458569:DNJ458569 DXE458569:DXF458569 EHA458569:EHB458569 EQW458569:EQX458569 FAS458569:FAT458569 FKO458569:FKP458569 FUK458569:FUL458569 GEG458569:GEH458569 GOC458569:GOD458569 GXY458569:GXZ458569 HHU458569:HHV458569 HRQ458569:HRR458569 IBM458569:IBN458569 ILI458569:ILJ458569 IVE458569:IVF458569 JFA458569:JFB458569 JOW458569:JOX458569 JYS458569:JYT458569 KIO458569:KIP458569 KSK458569:KSL458569 LCG458569:LCH458569 LMC458569:LMD458569 LVY458569:LVZ458569 MFU458569:MFV458569 MPQ458569:MPR458569 MZM458569:MZN458569 NJI458569:NJJ458569 NTE458569:NTF458569 ODA458569:ODB458569 OMW458569:OMX458569 OWS458569:OWT458569 PGO458569:PGP458569 PQK458569:PQL458569 QAG458569:QAH458569 QKC458569:QKD458569 QTY458569:QTZ458569 RDU458569:RDV458569 RNQ458569:RNR458569 RXM458569:RXN458569 SHI458569:SHJ458569 SRE458569:SRF458569 TBA458569:TBB458569 TKW458569:TKX458569 TUS458569:TUT458569 UEO458569:UEP458569 UOK458569:UOL458569 UYG458569:UYH458569 VIC458569:VID458569 VRY458569:VRZ458569 WBU458569:WBV458569 WLQ458569:WLR458569 WVM458569:WVN458569 JA524105:JB524105 SW524105:SX524105 ACS524105:ACT524105 AMO524105:AMP524105 AWK524105:AWL524105 BGG524105:BGH524105 BQC524105:BQD524105 BZY524105:BZZ524105 CJU524105:CJV524105 CTQ524105:CTR524105 DDM524105:DDN524105 DNI524105:DNJ524105 DXE524105:DXF524105 EHA524105:EHB524105 EQW524105:EQX524105 FAS524105:FAT524105 FKO524105:FKP524105 FUK524105:FUL524105 GEG524105:GEH524105 GOC524105:GOD524105 GXY524105:GXZ524105 HHU524105:HHV524105 HRQ524105:HRR524105 IBM524105:IBN524105 ILI524105:ILJ524105 IVE524105:IVF524105 JFA524105:JFB524105 JOW524105:JOX524105 JYS524105:JYT524105 KIO524105:KIP524105 KSK524105:KSL524105 LCG524105:LCH524105 LMC524105:LMD524105 LVY524105:LVZ524105 MFU524105:MFV524105 MPQ524105:MPR524105 MZM524105:MZN524105 NJI524105:NJJ524105 NTE524105:NTF524105 ODA524105:ODB524105 OMW524105:OMX524105 OWS524105:OWT524105 PGO524105:PGP524105 PQK524105:PQL524105 QAG524105:QAH524105 QKC524105:QKD524105 QTY524105:QTZ524105 RDU524105:RDV524105 RNQ524105:RNR524105 RXM524105:RXN524105 SHI524105:SHJ524105 SRE524105:SRF524105 TBA524105:TBB524105 TKW524105:TKX524105 TUS524105:TUT524105 UEO524105:UEP524105 UOK524105:UOL524105 UYG524105:UYH524105 VIC524105:VID524105 VRY524105:VRZ524105 WBU524105:WBV524105 WLQ524105:WLR524105 WVM524105:WVN524105 JA589641:JB589641 SW589641:SX589641 ACS589641:ACT589641 AMO589641:AMP589641 AWK589641:AWL589641 BGG589641:BGH589641 BQC589641:BQD589641 BZY589641:BZZ589641 CJU589641:CJV589641 CTQ589641:CTR589641 DDM589641:DDN589641 DNI589641:DNJ589641 DXE589641:DXF589641 EHA589641:EHB589641 EQW589641:EQX589641 FAS589641:FAT589641 FKO589641:FKP589641 FUK589641:FUL589641 GEG589641:GEH589641 GOC589641:GOD589641 GXY589641:GXZ589641 HHU589641:HHV589641 HRQ589641:HRR589641 IBM589641:IBN589641 ILI589641:ILJ589641 IVE589641:IVF589641 JFA589641:JFB589641 JOW589641:JOX589641 JYS589641:JYT589641 KIO589641:KIP589641 KSK589641:KSL589641 LCG589641:LCH589641 LMC589641:LMD589641 LVY589641:LVZ589641 MFU589641:MFV589641 MPQ589641:MPR589641 MZM589641:MZN589641 NJI589641:NJJ589641 NTE589641:NTF589641 ODA589641:ODB589641 OMW589641:OMX589641 OWS589641:OWT589641 PGO589641:PGP589641 PQK589641:PQL589641 QAG589641:QAH589641 QKC589641:QKD589641 QTY589641:QTZ589641 RDU589641:RDV589641 RNQ589641:RNR589641 RXM589641:RXN589641 SHI589641:SHJ589641 SRE589641:SRF589641 TBA589641:TBB589641 TKW589641:TKX589641 TUS589641:TUT589641 UEO589641:UEP589641 UOK589641:UOL589641 UYG589641:UYH589641 VIC589641:VID589641 VRY589641:VRZ589641 WBU589641:WBV589641 WLQ589641:WLR589641 WVM589641:WVN589641 JA655177:JB655177 SW655177:SX655177 ACS655177:ACT655177 AMO655177:AMP655177 AWK655177:AWL655177 BGG655177:BGH655177 BQC655177:BQD655177 BZY655177:BZZ655177 CJU655177:CJV655177 CTQ655177:CTR655177 DDM655177:DDN655177 DNI655177:DNJ655177 DXE655177:DXF655177 EHA655177:EHB655177 EQW655177:EQX655177 FAS655177:FAT655177 FKO655177:FKP655177 FUK655177:FUL655177 GEG655177:GEH655177 GOC655177:GOD655177 GXY655177:GXZ655177 HHU655177:HHV655177 HRQ655177:HRR655177 IBM655177:IBN655177 ILI655177:ILJ655177 IVE655177:IVF655177 JFA655177:JFB655177 JOW655177:JOX655177 JYS655177:JYT655177 KIO655177:KIP655177 KSK655177:KSL655177 LCG655177:LCH655177 LMC655177:LMD655177 LVY655177:LVZ655177 MFU655177:MFV655177 MPQ655177:MPR655177 MZM655177:MZN655177 NJI655177:NJJ655177 NTE655177:NTF655177 ODA655177:ODB655177 OMW655177:OMX655177 OWS655177:OWT655177 PGO655177:PGP655177 PQK655177:PQL655177 QAG655177:QAH655177 QKC655177:QKD655177 QTY655177:QTZ655177 RDU655177:RDV655177 RNQ655177:RNR655177 RXM655177:RXN655177 SHI655177:SHJ655177 SRE655177:SRF655177 TBA655177:TBB655177 TKW655177:TKX655177 TUS655177:TUT655177 UEO655177:UEP655177 UOK655177:UOL655177 UYG655177:UYH655177 VIC655177:VID655177 VRY655177:VRZ655177 WBU655177:WBV655177 WLQ655177:WLR655177 WVM655177:WVN655177 JA720713:JB720713 SW720713:SX720713 ACS720713:ACT720713 AMO720713:AMP720713 AWK720713:AWL720713 BGG720713:BGH720713 BQC720713:BQD720713 BZY720713:BZZ720713 CJU720713:CJV720713 CTQ720713:CTR720713 DDM720713:DDN720713 DNI720713:DNJ720713 DXE720713:DXF720713 EHA720713:EHB720713 EQW720713:EQX720713 FAS720713:FAT720713 FKO720713:FKP720713 FUK720713:FUL720713 GEG720713:GEH720713 GOC720713:GOD720713 GXY720713:GXZ720713 HHU720713:HHV720713 HRQ720713:HRR720713 IBM720713:IBN720713 ILI720713:ILJ720713 IVE720713:IVF720713 JFA720713:JFB720713 JOW720713:JOX720713 JYS720713:JYT720713 KIO720713:KIP720713 KSK720713:KSL720713 LCG720713:LCH720713 LMC720713:LMD720713 LVY720713:LVZ720713 MFU720713:MFV720713 MPQ720713:MPR720713 MZM720713:MZN720713 NJI720713:NJJ720713 NTE720713:NTF720713 ODA720713:ODB720713 OMW720713:OMX720713 OWS720713:OWT720713 PGO720713:PGP720713 PQK720713:PQL720713 QAG720713:QAH720713 QKC720713:QKD720713 QTY720713:QTZ720713 RDU720713:RDV720713 RNQ720713:RNR720713 RXM720713:RXN720713 SHI720713:SHJ720713 SRE720713:SRF720713 TBA720713:TBB720713 TKW720713:TKX720713 TUS720713:TUT720713 UEO720713:UEP720713 UOK720713:UOL720713 UYG720713:UYH720713 VIC720713:VID720713 VRY720713:VRZ720713 WBU720713:WBV720713 WLQ720713:WLR720713 WVM720713:WVN720713 JA786249:JB786249 SW786249:SX786249 ACS786249:ACT786249 AMO786249:AMP786249 AWK786249:AWL786249 BGG786249:BGH786249 BQC786249:BQD786249 BZY786249:BZZ786249 CJU786249:CJV786249 CTQ786249:CTR786249 DDM786249:DDN786249 DNI786249:DNJ786249 DXE786249:DXF786249 EHA786249:EHB786249 EQW786249:EQX786249 FAS786249:FAT786249 FKO786249:FKP786249 FUK786249:FUL786249 GEG786249:GEH786249 GOC786249:GOD786249 GXY786249:GXZ786249 HHU786249:HHV786249 HRQ786249:HRR786249 IBM786249:IBN786249 ILI786249:ILJ786249 IVE786249:IVF786249 JFA786249:JFB786249 JOW786249:JOX786249 JYS786249:JYT786249 KIO786249:KIP786249 KSK786249:KSL786249 LCG786249:LCH786249 LMC786249:LMD786249 LVY786249:LVZ786249 MFU786249:MFV786249 MPQ786249:MPR786249 MZM786249:MZN786249 NJI786249:NJJ786249 NTE786249:NTF786249 ODA786249:ODB786249 OMW786249:OMX786249 OWS786249:OWT786249 PGO786249:PGP786249 PQK786249:PQL786249 QAG786249:QAH786249 QKC786249:QKD786249 QTY786249:QTZ786249 RDU786249:RDV786249 RNQ786249:RNR786249 RXM786249:RXN786249 SHI786249:SHJ786249 SRE786249:SRF786249 TBA786249:TBB786249 TKW786249:TKX786249 TUS786249:TUT786249 UEO786249:UEP786249 UOK786249:UOL786249 UYG786249:UYH786249 VIC786249:VID786249 VRY786249:VRZ786249 WBU786249:WBV786249 WLQ786249:WLR786249 WVM786249:WVN786249 JA851785:JB851785 SW851785:SX851785 ACS851785:ACT851785 AMO851785:AMP851785 AWK851785:AWL851785 BGG851785:BGH851785 BQC851785:BQD851785 BZY851785:BZZ851785 CJU851785:CJV851785 CTQ851785:CTR851785 DDM851785:DDN851785 DNI851785:DNJ851785 DXE851785:DXF851785 EHA851785:EHB851785 EQW851785:EQX851785 FAS851785:FAT851785 FKO851785:FKP851785 FUK851785:FUL851785 GEG851785:GEH851785 GOC851785:GOD851785 GXY851785:GXZ851785 HHU851785:HHV851785 HRQ851785:HRR851785 IBM851785:IBN851785 ILI851785:ILJ851785 IVE851785:IVF851785 JFA851785:JFB851785 JOW851785:JOX851785 JYS851785:JYT851785 KIO851785:KIP851785 KSK851785:KSL851785 LCG851785:LCH851785 LMC851785:LMD851785 LVY851785:LVZ851785 MFU851785:MFV851785 MPQ851785:MPR851785 MZM851785:MZN851785 NJI851785:NJJ851785 NTE851785:NTF851785 ODA851785:ODB851785 OMW851785:OMX851785 OWS851785:OWT851785 PGO851785:PGP851785 PQK851785:PQL851785 QAG851785:QAH851785 QKC851785:QKD851785 QTY851785:QTZ851785 RDU851785:RDV851785 RNQ851785:RNR851785 RXM851785:RXN851785 SHI851785:SHJ851785 SRE851785:SRF851785 TBA851785:TBB851785 TKW851785:TKX851785 TUS851785:TUT851785 UEO851785:UEP851785 UOK851785:UOL851785 UYG851785:UYH851785 VIC851785:VID851785 VRY851785:VRZ851785 WBU851785:WBV851785 WLQ851785:WLR851785 WVM851785:WVN851785 JA917321:JB917321 SW917321:SX917321 ACS917321:ACT917321 AMO917321:AMP917321 AWK917321:AWL917321 BGG917321:BGH917321 BQC917321:BQD917321 BZY917321:BZZ917321 CJU917321:CJV917321 CTQ917321:CTR917321 DDM917321:DDN917321 DNI917321:DNJ917321 DXE917321:DXF917321 EHA917321:EHB917321 EQW917321:EQX917321 FAS917321:FAT917321 FKO917321:FKP917321 FUK917321:FUL917321 GEG917321:GEH917321 GOC917321:GOD917321 GXY917321:GXZ917321 HHU917321:HHV917321 HRQ917321:HRR917321 IBM917321:IBN917321 ILI917321:ILJ917321 IVE917321:IVF917321 JFA917321:JFB917321 JOW917321:JOX917321 JYS917321:JYT917321 KIO917321:KIP917321 KSK917321:KSL917321 LCG917321:LCH917321 LMC917321:LMD917321 LVY917321:LVZ917321 MFU917321:MFV917321 MPQ917321:MPR917321 MZM917321:MZN917321 NJI917321:NJJ917321 NTE917321:NTF917321 ODA917321:ODB917321 OMW917321:OMX917321 OWS917321:OWT917321 PGO917321:PGP917321 PQK917321:PQL917321 QAG917321:QAH917321 QKC917321:QKD917321 QTY917321:QTZ917321 RDU917321:RDV917321 RNQ917321:RNR917321 RXM917321:RXN917321 SHI917321:SHJ917321 SRE917321:SRF917321 TBA917321:TBB917321 TKW917321:TKX917321 TUS917321:TUT917321 UEO917321:UEP917321 UOK917321:UOL917321 UYG917321:UYH917321 VIC917321:VID917321 VRY917321:VRZ917321 WBU917321:WBV917321 WLQ917321:WLR917321 WVM917321:WVN917321 JA982857:JB982857 SW982857:SX982857 ACS982857:ACT982857 AMO982857:AMP982857 AWK982857:AWL982857 BGG982857:BGH982857 BQC982857:BQD982857 BZY982857:BZZ982857 CJU982857:CJV982857 CTQ982857:CTR982857 DDM982857:DDN982857 DNI982857:DNJ982857 DXE982857:DXF982857 EHA982857:EHB982857 EQW982857:EQX982857 FAS982857:FAT982857 FKO982857:FKP982857 FUK982857:FUL982857 GEG982857:GEH982857 GOC982857:GOD982857 GXY982857:GXZ982857 HHU982857:HHV982857 HRQ982857:HRR982857 IBM982857:IBN982857 ILI982857:ILJ982857 IVE982857:IVF982857 JFA982857:JFB982857 JOW982857:JOX982857 JYS982857:JYT982857 KIO982857:KIP982857 KSK982857:KSL982857 LCG982857:LCH982857 LMC982857:LMD982857 LVY982857:LVZ982857 MFU982857:MFV982857 MPQ982857:MPR982857 MZM982857:MZN982857 NJI982857:NJJ982857 NTE982857:NTF982857 ODA982857:ODB982857 OMW982857:OMX982857 OWS982857:OWT982857 PGO982857:PGP982857 PQK982857:PQL982857 QAG982857:QAH982857 QKC982857:QKD982857 QTY982857:QTZ982857 RDU982857:RDV982857 RNQ982857:RNR982857 RXM982857:RXN982857 SHI982857:SHJ982857 SRE982857:SRF982857 TBA982857:TBB982857 TKW982857:TKX982857 TUS982857:TUT982857 UEO982857:UEP982857 UOK982857:UOL982857 UYG982857:UYH982857 VIC982857:VID982857 VRY982857:VRZ982857 WBU982857:WBV982857 WLQ982857:WLR982857 WVM982857:WVN982857"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H5" sqref="H1:I1048576"/>
    </sheetView>
  </sheetViews>
  <sheetFormatPr defaultRowHeight="12.75" x14ac:dyDescent="0.2"/>
  <cols>
    <col min="1" max="7" width="9.140625" style="11"/>
    <col min="8" max="8" width="9.85546875" style="33" customWidth="1"/>
    <col min="9" max="9" width="12" style="33"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15" t="s">
        <v>178</v>
      </c>
      <c r="B1" s="225"/>
      <c r="C1" s="225"/>
      <c r="D1" s="225"/>
      <c r="E1" s="225"/>
      <c r="F1" s="225"/>
      <c r="G1" s="225"/>
      <c r="H1" s="225"/>
    </row>
    <row r="2" spans="1:9" ht="12.75" customHeight="1" x14ac:dyDescent="0.2">
      <c r="A2" s="214" t="s">
        <v>120</v>
      </c>
      <c r="B2" s="177"/>
      <c r="C2" s="177"/>
      <c r="D2" s="177"/>
      <c r="E2" s="177"/>
      <c r="F2" s="177"/>
      <c r="G2" s="177"/>
      <c r="H2" s="177"/>
    </row>
    <row r="3" spans="1:9" x14ac:dyDescent="0.2">
      <c r="A3" s="227" t="s">
        <v>43</v>
      </c>
      <c r="B3" s="228"/>
      <c r="C3" s="228"/>
      <c r="D3" s="228"/>
      <c r="E3" s="228"/>
      <c r="F3" s="228"/>
      <c r="G3" s="228"/>
      <c r="H3" s="228"/>
      <c r="I3" s="187"/>
    </row>
    <row r="4" spans="1:9" x14ac:dyDescent="0.2">
      <c r="A4" s="232" t="s">
        <v>179</v>
      </c>
      <c r="B4" s="183"/>
      <c r="C4" s="183"/>
      <c r="D4" s="183"/>
      <c r="E4" s="183"/>
      <c r="F4" s="183"/>
      <c r="G4" s="183"/>
      <c r="H4" s="183"/>
      <c r="I4" s="184"/>
    </row>
    <row r="5" spans="1:9" ht="45" x14ac:dyDescent="0.2">
      <c r="A5" s="226" t="s">
        <v>45</v>
      </c>
      <c r="B5" s="181"/>
      <c r="C5" s="181"/>
      <c r="D5" s="181"/>
      <c r="E5" s="181"/>
      <c r="F5" s="181"/>
      <c r="G5" s="50" t="s">
        <v>122</v>
      </c>
      <c r="H5" s="14" t="s">
        <v>123</v>
      </c>
      <c r="I5" s="51" t="s">
        <v>180</v>
      </c>
    </row>
    <row r="6" spans="1:9" x14ac:dyDescent="0.2">
      <c r="A6" s="229">
        <v>1</v>
      </c>
      <c r="B6" s="181"/>
      <c r="C6" s="181"/>
      <c r="D6" s="181"/>
      <c r="E6" s="181"/>
      <c r="F6" s="181"/>
      <c r="G6" s="47">
        <v>2</v>
      </c>
      <c r="H6" s="14" t="s">
        <v>181</v>
      </c>
      <c r="I6" s="14" t="s">
        <v>182</v>
      </c>
    </row>
    <row r="7" spans="1:9" x14ac:dyDescent="0.2">
      <c r="A7" s="223" t="s">
        <v>183</v>
      </c>
      <c r="B7" s="224"/>
      <c r="C7" s="224"/>
      <c r="D7" s="224"/>
      <c r="E7" s="224"/>
      <c r="F7" s="224"/>
      <c r="G7" s="224"/>
      <c r="H7" s="224"/>
      <c r="I7" s="224"/>
    </row>
    <row r="8" spans="1:9" x14ac:dyDescent="0.2">
      <c r="A8" s="222" t="s">
        <v>184</v>
      </c>
      <c r="B8" s="222"/>
      <c r="C8" s="222"/>
      <c r="D8" s="222"/>
      <c r="E8" s="222"/>
      <c r="F8" s="222"/>
      <c r="G8" s="6">
        <v>1</v>
      </c>
      <c r="H8" s="52"/>
      <c r="I8" s="52"/>
    </row>
    <row r="9" spans="1:9" x14ac:dyDescent="0.2">
      <c r="A9" s="222" t="s">
        <v>185</v>
      </c>
      <c r="B9" s="222"/>
      <c r="C9" s="222"/>
      <c r="D9" s="222"/>
      <c r="E9" s="222"/>
      <c r="F9" s="222"/>
      <c r="G9" s="6">
        <v>2</v>
      </c>
      <c r="H9" s="52"/>
      <c r="I9" s="52"/>
    </row>
    <row r="10" spans="1:9" x14ac:dyDescent="0.2">
      <c r="A10" s="222" t="s">
        <v>186</v>
      </c>
      <c r="B10" s="222"/>
      <c r="C10" s="222"/>
      <c r="D10" s="222"/>
      <c r="E10" s="222"/>
      <c r="F10" s="222"/>
      <c r="G10" s="6">
        <v>3</v>
      </c>
      <c r="H10" s="52"/>
      <c r="I10" s="52"/>
    </row>
    <row r="11" spans="1:9" x14ac:dyDescent="0.2">
      <c r="A11" s="222" t="s">
        <v>187</v>
      </c>
      <c r="B11" s="222"/>
      <c r="C11" s="222"/>
      <c r="D11" s="222"/>
      <c r="E11" s="222"/>
      <c r="F11" s="222"/>
      <c r="G11" s="6">
        <v>4</v>
      </c>
      <c r="H11" s="52"/>
      <c r="I11" s="52"/>
    </row>
    <row r="12" spans="1:9" x14ac:dyDescent="0.2">
      <c r="A12" s="222" t="s">
        <v>188</v>
      </c>
      <c r="B12" s="222"/>
      <c r="C12" s="222"/>
      <c r="D12" s="222"/>
      <c r="E12" s="222"/>
      <c r="F12" s="222"/>
      <c r="G12" s="6">
        <v>5</v>
      </c>
      <c r="H12" s="52"/>
      <c r="I12" s="52"/>
    </row>
    <row r="13" spans="1:9" ht="22.5" customHeight="1" x14ac:dyDescent="0.2">
      <c r="A13" s="222" t="s">
        <v>189</v>
      </c>
      <c r="B13" s="222"/>
      <c r="C13" s="222"/>
      <c r="D13" s="222"/>
      <c r="E13" s="222"/>
      <c r="F13" s="222"/>
      <c r="G13" s="6">
        <v>6</v>
      </c>
      <c r="H13" s="52"/>
      <c r="I13" s="52"/>
    </row>
    <row r="14" spans="1:9" x14ac:dyDescent="0.2">
      <c r="A14" s="222" t="s">
        <v>190</v>
      </c>
      <c r="B14" s="222"/>
      <c r="C14" s="222"/>
      <c r="D14" s="222"/>
      <c r="E14" s="222"/>
      <c r="F14" s="222"/>
      <c r="G14" s="6">
        <v>7</v>
      </c>
      <c r="H14" s="52"/>
      <c r="I14" s="52"/>
    </row>
    <row r="15" spans="1:9" x14ac:dyDescent="0.2">
      <c r="A15" s="222" t="s">
        <v>191</v>
      </c>
      <c r="B15" s="222"/>
      <c r="C15" s="222"/>
      <c r="D15" s="222"/>
      <c r="E15" s="222"/>
      <c r="F15" s="222"/>
      <c r="G15" s="6">
        <v>8</v>
      </c>
      <c r="H15" s="52"/>
      <c r="I15" s="52"/>
    </row>
    <row r="16" spans="1:9" x14ac:dyDescent="0.2">
      <c r="A16" s="223" t="s">
        <v>192</v>
      </c>
      <c r="B16" s="224"/>
      <c r="C16" s="224"/>
      <c r="D16" s="224"/>
      <c r="E16" s="224"/>
      <c r="F16" s="224"/>
      <c r="G16" s="224"/>
      <c r="H16" s="224"/>
      <c r="I16" s="224"/>
    </row>
    <row r="17" spans="1:9" x14ac:dyDescent="0.2">
      <c r="A17" s="222" t="s">
        <v>193</v>
      </c>
      <c r="B17" s="222"/>
      <c r="C17" s="222"/>
      <c r="D17" s="222"/>
      <c r="E17" s="222"/>
      <c r="F17" s="222"/>
      <c r="G17" s="6">
        <v>9</v>
      </c>
      <c r="H17" s="52"/>
      <c r="I17" s="52"/>
    </row>
    <row r="18" spans="1:9" x14ac:dyDescent="0.2">
      <c r="A18" s="222" t="s">
        <v>194</v>
      </c>
      <c r="B18" s="222"/>
      <c r="C18" s="222"/>
      <c r="D18" s="222"/>
      <c r="E18" s="222"/>
      <c r="F18" s="222"/>
      <c r="G18" s="6"/>
      <c r="H18" s="52"/>
      <c r="I18" s="52"/>
    </row>
    <row r="19" spans="1:9" x14ac:dyDescent="0.2">
      <c r="A19" s="222" t="s">
        <v>195</v>
      </c>
      <c r="B19" s="222"/>
      <c r="C19" s="222"/>
      <c r="D19" s="222"/>
      <c r="E19" s="222"/>
      <c r="F19" s="222"/>
      <c r="G19" s="6">
        <v>10</v>
      </c>
      <c r="H19" s="52"/>
      <c r="I19" s="52"/>
    </row>
    <row r="20" spans="1:9" x14ac:dyDescent="0.2">
      <c r="A20" s="222" t="s">
        <v>196</v>
      </c>
      <c r="B20" s="222"/>
      <c r="C20" s="222"/>
      <c r="D20" s="222"/>
      <c r="E20" s="222"/>
      <c r="F20" s="222"/>
      <c r="G20" s="6">
        <v>11</v>
      </c>
      <c r="H20" s="52"/>
      <c r="I20" s="52"/>
    </row>
    <row r="21" spans="1:9" ht="23.25" customHeight="1" x14ac:dyDescent="0.2">
      <c r="A21" s="222" t="s">
        <v>197</v>
      </c>
      <c r="B21" s="222"/>
      <c r="C21" s="222"/>
      <c r="D21" s="222"/>
      <c r="E21" s="222"/>
      <c r="F21" s="222"/>
      <c r="G21" s="6">
        <v>12</v>
      </c>
      <c r="H21" s="52"/>
      <c r="I21" s="52"/>
    </row>
    <row r="22" spans="1:9" x14ac:dyDescent="0.2">
      <c r="A22" s="222" t="s">
        <v>198</v>
      </c>
      <c r="B22" s="222"/>
      <c r="C22" s="222"/>
      <c r="D22" s="222"/>
      <c r="E22" s="222"/>
      <c r="F22" s="222"/>
      <c r="G22" s="6">
        <v>13</v>
      </c>
      <c r="H22" s="52"/>
      <c r="I22" s="52"/>
    </row>
    <row r="23" spans="1:9" x14ac:dyDescent="0.2">
      <c r="A23" s="222" t="s">
        <v>199</v>
      </c>
      <c r="B23" s="222"/>
      <c r="C23" s="222"/>
      <c r="D23" s="222"/>
      <c r="E23" s="222"/>
      <c r="F23" s="222"/>
      <c r="G23" s="6">
        <v>14</v>
      </c>
      <c r="H23" s="52"/>
      <c r="I23" s="52"/>
    </row>
    <row r="24" spans="1:9" x14ac:dyDescent="0.2">
      <c r="A24" s="223" t="s">
        <v>200</v>
      </c>
      <c r="B24" s="224"/>
      <c r="C24" s="224"/>
      <c r="D24" s="224"/>
      <c r="E24" s="224"/>
      <c r="F24" s="224"/>
      <c r="G24" s="224"/>
      <c r="H24" s="224"/>
      <c r="I24" s="224"/>
    </row>
    <row r="25" spans="1:9" x14ac:dyDescent="0.2">
      <c r="A25" s="222" t="s">
        <v>201</v>
      </c>
      <c r="B25" s="222"/>
      <c r="C25" s="222"/>
      <c r="D25" s="222"/>
      <c r="E25" s="222"/>
      <c r="F25" s="222"/>
      <c r="G25" s="6">
        <v>15</v>
      </c>
      <c r="H25" s="52"/>
      <c r="I25" s="52"/>
    </row>
    <row r="26" spans="1:9" x14ac:dyDescent="0.2">
      <c r="A26" s="222" t="s">
        <v>202</v>
      </c>
      <c r="B26" s="222"/>
      <c r="C26" s="222"/>
      <c r="D26" s="222"/>
      <c r="E26" s="222"/>
      <c r="F26" s="222"/>
      <c r="G26" s="6">
        <v>16</v>
      </c>
      <c r="H26" s="52"/>
      <c r="I26" s="52"/>
    </row>
    <row r="27" spans="1:9" x14ac:dyDescent="0.2">
      <c r="A27" s="222" t="s">
        <v>203</v>
      </c>
      <c r="B27" s="222"/>
      <c r="C27" s="222"/>
      <c r="D27" s="222"/>
      <c r="E27" s="222"/>
      <c r="F27" s="222"/>
      <c r="G27" s="6">
        <v>17</v>
      </c>
      <c r="H27" s="52"/>
      <c r="I27" s="52"/>
    </row>
    <row r="28" spans="1:9" ht="25.5" customHeight="1" x14ac:dyDescent="0.2">
      <c r="A28" s="222" t="s">
        <v>204</v>
      </c>
      <c r="B28" s="222"/>
      <c r="C28" s="222"/>
      <c r="D28" s="222"/>
      <c r="E28" s="222"/>
      <c r="F28" s="222"/>
      <c r="G28" s="6">
        <v>18</v>
      </c>
      <c r="H28" s="52"/>
      <c r="I28" s="52"/>
    </row>
    <row r="29" spans="1:9" ht="23.25" customHeight="1" x14ac:dyDescent="0.2">
      <c r="A29" s="222" t="s">
        <v>205</v>
      </c>
      <c r="B29" s="222"/>
      <c r="C29" s="222"/>
      <c r="D29" s="222"/>
      <c r="E29" s="222"/>
      <c r="F29" s="222"/>
      <c r="G29" s="6">
        <v>19</v>
      </c>
      <c r="H29" s="52"/>
      <c r="I29" s="52"/>
    </row>
    <row r="30" spans="1:9" ht="27.75" customHeight="1" x14ac:dyDescent="0.2">
      <c r="A30" s="222" t="s">
        <v>206</v>
      </c>
      <c r="B30" s="222"/>
      <c r="C30" s="222"/>
      <c r="D30" s="222"/>
      <c r="E30" s="222"/>
      <c r="F30" s="222"/>
      <c r="G30" s="6">
        <v>20</v>
      </c>
      <c r="H30" s="52"/>
      <c r="I30" s="52"/>
    </row>
    <row r="31" spans="1:9" ht="27.75" customHeight="1" x14ac:dyDescent="0.2">
      <c r="A31" s="222" t="s">
        <v>207</v>
      </c>
      <c r="B31" s="222"/>
      <c r="C31" s="222"/>
      <c r="D31" s="222"/>
      <c r="E31" s="222"/>
      <c r="F31" s="222"/>
      <c r="G31" s="6">
        <v>21</v>
      </c>
      <c r="H31" s="52"/>
      <c r="I31" s="52"/>
    </row>
    <row r="32" spans="1:9" ht="29.25" customHeight="1" x14ac:dyDescent="0.2">
      <c r="A32" s="222" t="s">
        <v>208</v>
      </c>
      <c r="B32" s="222"/>
      <c r="C32" s="222"/>
      <c r="D32" s="222"/>
      <c r="E32" s="222"/>
      <c r="F32" s="222"/>
      <c r="G32" s="6">
        <v>22</v>
      </c>
      <c r="H32" s="52"/>
      <c r="I32" s="52"/>
    </row>
    <row r="33" spans="1:9" x14ac:dyDescent="0.2">
      <c r="A33" s="222" t="s">
        <v>209</v>
      </c>
      <c r="B33" s="222"/>
      <c r="C33" s="222"/>
      <c r="D33" s="222"/>
      <c r="E33" s="222"/>
      <c r="F33" s="222"/>
      <c r="G33" s="6">
        <v>23</v>
      </c>
      <c r="H33" s="52"/>
      <c r="I33" s="52"/>
    </row>
    <row r="34" spans="1:9" x14ac:dyDescent="0.2">
      <c r="A34" s="222" t="s">
        <v>210</v>
      </c>
      <c r="B34" s="222"/>
      <c r="C34" s="222"/>
      <c r="D34" s="222"/>
      <c r="E34" s="222"/>
      <c r="F34" s="222"/>
      <c r="G34" s="6">
        <v>24</v>
      </c>
      <c r="H34" s="52"/>
      <c r="I34" s="52"/>
    </row>
    <row r="35" spans="1:9" x14ac:dyDescent="0.2">
      <c r="A35" s="222" t="s">
        <v>211</v>
      </c>
      <c r="B35" s="222"/>
      <c r="C35" s="222"/>
      <c r="D35" s="222"/>
      <c r="E35" s="222"/>
      <c r="F35" s="222"/>
      <c r="G35" s="6">
        <v>25</v>
      </c>
      <c r="H35" s="52"/>
      <c r="I35" s="52"/>
    </row>
    <row r="36" spans="1:9" x14ac:dyDescent="0.2">
      <c r="A36" s="222" t="s">
        <v>212</v>
      </c>
      <c r="B36" s="222"/>
      <c r="C36" s="222"/>
      <c r="D36" s="222"/>
      <c r="E36" s="222"/>
      <c r="F36" s="222"/>
      <c r="G36" s="6">
        <v>26</v>
      </c>
      <c r="H36" s="52"/>
      <c r="I36" s="52"/>
    </row>
    <row r="37" spans="1:9" x14ac:dyDescent="0.2">
      <c r="A37" s="222" t="s">
        <v>213</v>
      </c>
      <c r="B37" s="222"/>
      <c r="C37" s="222"/>
      <c r="D37" s="222"/>
      <c r="E37" s="222"/>
      <c r="F37" s="222"/>
      <c r="G37" s="6">
        <v>27</v>
      </c>
      <c r="H37" s="52"/>
      <c r="I37" s="52"/>
    </row>
    <row r="38" spans="1:9" x14ac:dyDescent="0.2">
      <c r="A38" s="222" t="s">
        <v>214</v>
      </c>
      <c r="B38" s="222"/>
      <c r="C38" s="222"/>
      <c r="D38" s="222"/>
      <c r="E38" s="222"/>
      <c r="F38" s="222"/>
      <c r="G38" s="6">
        <v>28</v>
      </c>
      <c r="H38" s="52"/>
      <c r="I38" s="52"/>
    </row>
    <row r="39" spans="1:9" x14ac:dyDescent="0.2">
      <c r="A39" s="222" t="s">
        <v>215</v>
      </c>
      <c r="B39" s="222"/>
      <c r="C39" s="222"/>
      <c r="D39" s="222"/>
      <c r="E39" s="222"/>
      <c r="F39" s="222"/>
      <c r="G39" s="6">
        <v>29</v>
      </c>
      <c r="H39" s="52"/>
      <c r="I39" s="52"/>
    </row>
    <row r="40" spans="1:9" x14ac:dyDescent="0.2">
      <c r="A40" s="222" t="s">
        <v>216</v>
      </c>
      <c r="B40" s="222"/>
      <c r="C40" s="222"/>
      <c r="D40" s="222"/>
      <c r="E40" s="222"/>
      <c r="F40" s="222"/>
      <c r="G40" s="6">
        <v>30</v>
      </c>
      <c r="H40" s="52"/>
      <c r="I40" s="52"/>
    </row>
    <row r="41" spans="1:9" x14ac:dyDescent="0.2">
      <c r="A41" s="222" t="s">
        <v>217</v>
      </c>
      <c r="B41" s="222"/>
      <c r="C41" s="222"/>
      <c r="D41" s="222"/>
      <c r="E41" s="222"/>
      <c r="F41" s="222"/>
      <c r="G41" s="6">
        <v>31</v>
      </c>
      <c r="H41" s="52"/>
      <c r="I41" s="52"/>
    </row>
    <row r="42" spans="1:9" x14ac:dyDescent="0.2">
      <c r="A42" s="222" t="s">
        <v>218</v>
      </c>
      <c r="B42" s="222"/>
      <c r="C42" s="222"/>
      <c r="D42" s="222"/>
      <c r="E42" s="222"/>
      <c r="F42" s="222"/>
      <c r="G42" s="6">
        <v>32</v>
      </c>
      <c r="H42" s="52"/>
      <c r="I42" s="52"/>
    </row>
    <row r="43" spans="1:9" x14ac:dyDescent="0.2">
      <c r="A43" s="222" t="s">
        <v>219</v>
      </c>
      <c r="B43" s="222"/>
      <c r="C43" s="222"/>
      <c r="D43" s="222"/>
      <c r="E43" s="222"/>
      <c r="F43" s="222"/>
      <c r="G43" s="6">
        <v>33</v>
      </c>
      <c r="H43" s="52"/>
      <c r="I43" s="52"/>
    </row>
    <row r="44" spans="1:9" ht="13.5" customHeight="1" x14ac:dyDescent="0.2">
      <c r="A44" s="233" t="s">
        <v>220</v>
      </c>
      <c r="B44" s="233"/>
      <c r="C44" s="233"/>
      <c r="D44" s="233"/>
      <c r="E44" s="233"/>
      <c r="F44" s="233"/>
      <c r="G44" s="6">
        <v>34</v>
      </c>
      <c r="H44" s="53">
        <f>SUM(H25:H43)+SUM(H17:H23)+SUM(H8:H15)</f>
        <v>0</v>
      </c>
      <c r="I44" s="53">
        <f>SUM(I25:I43)+SUM(I17:I23)+SUM(I8:I15)</f>
        <v>0</v>
      </c>
    </row>
    <row r="45" spans="1:9" x14ac:dyDescent="0.2">
      <c r="A45" s="223" t="s">
        <v>221</v>
      </c>
      <c r="B45" s="224"/>
      <c r="C45" s="224"/>
      <c r="D45" s="224"/>
      <c r="E45" s="224"/>
      <c r="F45" s="224"/>
      <c r="G45" s="224"/>
      <c r="H45" s="224"/>
      <c r="I45" s="224"/>
    </row>
    <row r="46" spans="1:9" ht="24.75" customHeight="1" x14ac:dyDescent="0.2">
      <c r="A46" s="222" t="s">
        <v>222</v>
      </c>
      <c r="B46" s="222"/>
      <c r="C46" s="222"/>
      <c r="D46" s="222"/>
      <c r="E46" s="222"/>
      <c r="F46" s="222"/>
      <c r="G46" s="6">
        <v>35</v>
      </c>
      <c r="H46" s="52"/>
      <c r="I46" s="52"/>
    </row>
    <row r="47" spans="1:9" ht="26.25" customHeight="1" x14ac:dyDescent="0.2">
      <c r="A47" s="222" t="s">
        <v>223</v>
      </c>
      <c r="B47" s="222"/>
      <c r="C47" s="222"/>
      <c r="D47" s="222"/>
      <c r="E47" s="222"/>
      <c r="F47" s="222"/>
      <c r="G47" s="6">
        <v>36</v>
      </c>
      <c r="H47" s="52"/>
      <c r="I47" s="52"/>
    </row>
    <row r="48" spans="1:9" ht="24" customHeight="1" x14ac:dyDescent="0.2">
      <c r="A48" s="222" t="s">
        <v>224</v>
      </c>
      <c r="B48" s="222"/>
      <c r="C48" s="222"/>
      <c r="D48" s="222"/>
      <c r="E48" s="222"/>
      <c r="F48" s="222"/>
      <c r="G48" s="6">
        <v>37</v>
      </c>
      <c r="H48" s="52"/>
      <c r="I48" s="52"/>
    </row>
    <row r="49" spans="1:9" x14ac:dyDescent="0.2">
      <c r="A49" s="222" t="s">
        <v>225</v>
      </c>
      <c r="B49" s="222"/>
      <c r="C49" s="222"/>
      <c r="D49" s="222"/>
      <c r="E49" s="222"/>
      <c r="F49" s="222"/>
      <c r="G49" s="6">
        <v>38</v>
      </c>
      <c r="H49" s="52"/>
      <c r="I49" s="52"/>
    </row>
    <row r="50" spans="1:9" x14ac:dyDescent="0.2">
      <c r="A50" s="222" t="s">
        <v>226</v>
      </c>
      <c r="B50" s="222"/>
      <c r="C50" s="222"/>
      <c r="D50" s="222"/>
      <c r="E50" s="222"/>
      <c r="F50" s="222"/>
      <c r="G50" s="6">
        <v>39</v>
      </c>
      <c r="H50" s="52"/>
      <c r="I50" s="52"/>
    </row>
    <row r="51" spans="1:9" x14ac:dyDescent="0.2">
      <c r="A51" s="233" t="s">
        <v>227</v>
      </c>
      <c r="B51" s="233"/>
      <c r="C51" s="233"/>
      <c r="D51" s="233"/>
      <c r="E51" s="233"/>
      <c r="F51" s="233"/>
      <c r="G51" s="6">
        <v>40</v>
      </c>
      <c r="H51" s="53">
        <f>SUM(H46:H50)</f>
        <v>0</v>
      </c>
      <c r="I51" s="53">
        <f>SUM(I46:I50)</f>
        <v>0</v>
      </c>
    </row>
    <row r="52" spans="1:9" x14ac:dyDescent="0.2">
      <c r="A52" s="223" t="s">
        <v>228</v>
      </c>
      <c r="B52" s="224"/>
      <c r="C52" s="224"/>
      <c r="D52" s="224"/>
      <c r="E52" s="224"/>
      <c r="F52" s="224"/>
      <c r="G52" s="224"/>
      <c r="H52" s="224"/>
      <c r="I52" s="224"/>
    </row>
    <row r="53" spans="1:9" ht="23.25" customHeight="1" x14ac:dyDescent="0.2">
      <c r="A53" s="222" t="s">
        <v>229</v>
      </c>
      <c r="B53" s="222"/>
      <c r="C53" s="222"/>
      <c r="D53" s="222"/>
      <c r="E53" s="222"/>
      <c r="F53" s="222"/>
      <c r="G53" s="6">
        <v>41</v>
      </c>
      <c r="H53" s="52"/>
      <c r="I53" s="52"/>
    </row>
    <row r="54" spans="1:9" x14ac:dyDescent="0.2">
      <c r="A54" s="222" t="s">
        <v>230</v>
      </c>
      <c r="B54" s="222"/>
      <c r="C54" s="222"/>
      <c r="D54" s="222"/>
      <c r="E54" s="222"/>
      <c r="F54" s="222"/>
      <c r="G54" s="6">
        <v>42</v>
      </c>
      <c r="H54" s="52"/>
      <c r="I54" s="52"/>
    </row>
    <row r="55" spans="1:9" x14ac:dyDescent="0.2">
      <c r="A55" s="231" t="s">
        <v>231</v>
      </c>
      <c r="B55" s="231"/>
      <c r="C55" s="231"/>
      <c r="D55" s="231"/>
      <c r="E55" s="231"/>
      <c r="F55" s="231"/>
      <c r="G55" s="6">
        <v>43</v>
      </c>
      <c r="H55" s="52"/>
      <c r="I55" s="52"/>
    </row>
    <row r="56" spans="1:9" x14ac:dyDescent="0.2">
      <c r="A56" s="231" t="s">
        <v>232</v>
      </c>
      <c r="B56" s="231"/>
      <c r="C56" s="231"/>
      <c r="D56" s="231"/>
      <c r="E56" s="231"/>
      <c r="F56" s="231"/>
      <c r="G56" s="6">
        <v>44</v>
      </c>
      <c r="H56" s="52"/>
      <c r="I56" s="52"/>
    </row>
    <row r="57" spans="1:9" x14ac:dyDescent="0.2">
      <c r="A57" s="222" t="s">
        <v>233</v>
      </c>
      <c r="B57" s="222"/>
      <c r="C57" s="222"/>
      <c r="D57" s="222"/>
      <c r="E57" s="222"/>
      <c r="F57" s="222"/>
      <c r="G57" s="6">
        <v>45</v>
      </c>
      <c r="H57" s="52"/>
      <c r="I57" s="52"/>
    </row>
    <row r="58" spans="1:9" x14ac:dyDescent="0.2">
      <c r="A58" s="222" t="s">
        <v>234</v>
      </c>
      <c r="B58" s="222"/>
      <c r="C58" s="222"/>
      <c r="D58" s="222"/>
      <c r="E58" s="222"/>
      <c r="F58" s="222"/>
      <c r="G58" s="6">
        <v>46</v>
      </c>
      <c r="H58" s="52"/>
      <c r="I58" s="52"/>
    </row>
    <row r="59" spans="1:9" x14ac:dyDescent="0.2">
      <c r="A59" s="233" t="s">
        <v>235</v>
      </c>
      <c r="B59" s="222"/>
      <c r="C59" s="222"/>
      <c r="D59" s="222"/>
      <c r="E59" s="222"/>
      <c r="F59" s="222"/>
      <c r="G59" s="6">
        <v>47</v>
      </c>
      <c r="H59" s="53">
        <f>H53+H54+H55+H56+H57+H58</f>
        <v>0</v>
      </c>
      <c r="I59" s="53">
        <f>I53+I54+I55+I56+I57+I58</f>
        <v>0</v>
      </c>
    </row>
    <row r="60" spans="1:9" ht="25.5" customHeight="1" x14ac:dyDescent="0.2">
      <c r="A60" s="233" t="s">
        <v>236</v>
      </c>
      <c r="B60" s="233"/>
      <c r="C60" s="233"/>
      <c r="D60" s="233"/>
      <c r="E60" s="233"/>
      <c r="F60" s="233"/>
      <c r="G60" s="6">
        <v>48</v>
      </c>
      <c r="H60" s="53">
        <f>H44+H51+H59</f>
        <v>0</v>
      </c>
      <c r="I60" s="53">
        <f>I44+I51+I59</f>
        <v>0</v>
      </c>
    </row>
    <row r="61" spans="1:9" x14ac:dyDescent="0.2">
      <c r="A61" s="233" t="s">
        <v>237</v>
      </c>
      <c r="B61" s="222"/>
      <c r="C61" s="222"/>
      <c r="D61" s="222"/>
      <c r="E61" s="222"/>
      <c r="F61" s="222"/>
      <c r="G61" s="6">
        <v>49</v>
      </c>
      <c r="H61" s="54"/>
      <c r="I61" s="54"/>
    </row>
    <row r="62" spans="1:9" x14ac:dyDescent="0.2">
      <c r="A62" s="222" t="s">
        <v>238</v>
      </c>
      <c r="B62" s="222"/>
      <c r="C62" s="222"/>
      <c r="D62" s="222"/>
      <c r="E62" s="222"/>
      <c r="F62" s="222"/>
      <c r="G62" s="6">
        <v>50</v>
      </c>
      <c r="H62" s="54"/>
      <c r="I62" s="54"/>
    </row>
    <row r="63" spans="1:9" x14ac:dyDescent="0.2">
      <c r="A63" s="230" t="s">
        <v>239</v>
      </c>
      <c r="B63" s="231"/>
      <c r="C63" s="231"/>
      <c r="D63" s="231"/>
      <c r="E63" s="231"/>
      <c r="F63" s="231"/>
      <c r="G63" s="6">
        <v>51</v>
      </c>
      <c r="H63" s="53">
        <f>H60+H61+H62</f>
        <v>0</v>
      </c>
      <c r="I63" s="53">
        <f>I60+I61+I62</f>
        <v>0</v>
      </c>
    </row>
  </sheetData>
  <sheetProtection algorithmName="SHA-512" hashValue="SIoJXeSrC/WRJPnNhUdyZ7bI4qU2JZ0psp/lHRA91nePrEFSfz8xtWnSNQnfKGwbZ281r66WEhQ8pWdxVuljvA==" saltValue="j6YGPu/ehxsv/qB6IV46dA=="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3">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0000000}">
      <formula1>0</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1000000}">
      <formula1>9999999998</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2000000}">
      <formula1>9999999999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zoomScale="110" zoomScaleNormal="100" workbookViewId="0">
      <selection activeCell="H18" sqref="H18"/>
    </sheetView>
  </sheetViews>
  <sheetFormatPr defaultRowHeight="12.75" x14ac:dyDescent="0.2"/>
  <cols>
    <col min="1" max="2" width="9.140625" style="1"/>
    <col min="3" max="3" width="20.85546875" style="1" customWidth="1"/>
    <col min="4" max="4" width="9.140625" style="1"/>
    <col min="5" max="5" width="9.140625" style="36" customWidth="1"/>
    <col min="6" max="6" width="10.140625" style="36" customWidth="1"/>
    <col min="7" max="7" width="9.140625" style="36" customWidth="1"/>
    <col min="8" max="9" width="9.85546875" style="36" customWidth="1"/>
    <col min="10" max="15" width="9.140625" style="36" customWidth="1"/>
    <col min="16" max="16" width="10" style="36" customWidth="1"/>
    <col min="17" max="18" width="9.140625" style="36"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35" t="s">
        <v>240</v>
      </c>
      <c r="B1" s="236"/>
      <c r="C1" s="236"/>
      <c r="D1" s="236"/>
      <c r="E1" s="236"/>
      <c r="F1" s="236"/>
      <c r="G1" s="236"/>
      <c r="H1" s="236"/>
      <c r="I1" s="236"/>
      <c r="J1" s="35"/>
      <c r="K1" s="35"/>
      <c r="L1" s="35"/>
      <c r="M1" s="35"/>
      <c r="N1" s="35"/>
      <c r="O1" s="35"/>
    </row>
    <row r="2" spans="1:27" ht="15.75" x14ac:dyDescent="0.2">
      <c r="A2" s="2"/>
      <c r="B2" s="3"/>
      <c r="C2" s="237" t="s">
        <v>241</v>
      </c>
      <c r="D2" s="237"/>
      <c r="E2" s="37" t="s">
        <v>3</v>
      </c>
      <c r="F2" s="48"/>
      <c r="G2" s="38"/>
      <c r="H2" s="38"/>
      <c r="I2" s="38"/>
      <c r="J2" s="39"/>
      <c r="K2" s="39"/>
      <c r="L2" s="39"/>
      <c r="M2" s="39"/>
      <c r="N2" s="39"/>
      <c r="O2" s="39"/>
      <c r="R2" s="40" t="s">
        <v>43</v>
      </c>
      <c r="AA2" s="4"/>
    </row>
    <row r="3" spans="1:27" ht="13.5" customHeight="1" x14ac:dyDescent="0.2">
      <c r="A3" s="238" t="s">
        <v>242</v>
      </c>
      <c r="B3" s="247"/>
      <c r="C3" s="247"/>
      <c r="D3" s="238" t="s">
        <v>243</v>
      </c>
      <c r="E3" s="244" t="s">
        <v>153</v>
      </c>
      <c r="F3" s="245"/>
      <c r="G3" s="245"/>
      <c r="H3" s="245"/>
      <c r="I3" s="245"/>
      <c r="J3" s="245"/>
      <c r="K3" s="245"/>
      <c r="L3" s="245"/>
      <c r="M3" s="245"/>
      <c r="N3" s="245"/>
      <c r="O3" s="245"/>
      <c r="P3" s="246" t="s">
        <v>244</v>
      </c>
      <c r="Q3" s="250"/>
      <c r="R3" s="246" t="s">
        <v>245</v>
      </c>
    </row>
    <row r="4" spans="1:27" ht="56.25" x14ac:dyDescent="0.2">
      <c r="A4" s="247"/>
      <c r="B4" s="247"/>
      <c r="C4" s="247"/>
      <c r="D4" s="239"/>
      <c r="E4" s="86" t="s">
        <v>246</v>
      </c>
      <c r="F4" s="86" t="s">
        <v>100</v>
      </c>
      <c r="G4" s="86" t="s">
        <v>247</v>
      </c>
      <c r="H4" s="86" t="s">
        <v>101</v>
      </c>
      <c r="I4" s="86" t="s">
        <v>109</v>
      </c>
      <c r="J4" s="87" t="s">
        <v>110</v>
      </c>
      <c r="K4" s="87" t="s">
        <v>108</v>
      </c>
      <c r="L4" s="87" t="s">
        <v>248</v>
      </c>
      <c r="M4" s="87" t="s">
        <v>249</v>
      </c>
      <c r="N4" s="87" t="s">
        <v>250</v>
      </c>
      <c r="O4" s="87" t="s">
        <v>251</v>
      </c>
      <c r="P4" s="41" t="s">
        <v>109</v>
      </c>
      <c r="Q4" s="41" t="s">
        <v>252</v>
      </c>
      <c r="R4" s="246"/>
    </row>
    <row r="5" spans="1:27" x14ac:dyDescent="0.2">
      <c r="A5" s="248">
        <v>1</v>
      </c>
      <c r="B5" s="248"/>
      <c r="C5" s="248"/>
      <c r="D5" s="5">
        <v>2</v>
      </c>
      <c r="E5" s="41" t="s">
        <v>181</v>
      </c>
      <c r="F5" s="42" t="s">
        <v>182</v>
      </c>
      <c r="G5" s="41" t="s">
        <v>253</v>
      </c>
      <c r="H5" s="42" t="s">
        <v>254</v>
      </c>
      <c r="I5" s="41" t="s">
        <v>255</v>
      </c>
      <c r="J5" s="42" t="s">
        <v>256</v>
      </c>
      <c r="K5" s="42" t="s">
        <v>257</v>
      </c>
      <c r="L5" s="42" t="s">
        <v>258</v>
      </c>
      <c r="M5" s="42" t="s">
        <v>259</v>
      </c>
      <c r="N5" s="42" t="s">
        <v>260</v>
      </c>
      <c r="O5" s="42" t="s">
        <v>261</v>
      </c>
      <c r="P5" s="41" t="s">
        <v>262</v>
      </c>
      <c r="Q5" s="41" t="s">
        <v>263</v>
      </c>
      <c r="R5" s="42" t="s">
        <v>264</v>
      </c>
    </row>
    <row r="6" spans="1:27" ht="12.75" customHeight="1" x14ac:dyDescent="0.2">
      <c r="A6" s="242" t="s">
        <v>265</v>
      </c>
      <c r="B6" s="243"/>
      <c r="C6" s="243"/>
      <c r="D6" s="6">
        <v>1</v>
      </c>
      <c r="E6" s="43"/>
      <c r="F6" s="43"/>
      <c r="G6" s="43"/>
      <c r="H6" s="43"/>
      <c r="I6" s="43"/>
      <c r="J6" s="43"/>
      <c r="K6" s="43"/>
      <c r="L6" s="43"/>
      <c r="M6" s="43"/>
      <c r="N6" s="43"/>
      <c r="O6" s="43"/>
      <c r="P6" s="43"/>
      <c r="Q6" s="43"/>
      <c r="R6" s="44">
        <f>SUM(E6:Q6)</f>
        <v>0</v>
      </c>
    </row>
    <row r="7" spans="1:27" ht="30" customHeight="1" x14ac:dyDescent="0.2">
      <c r="A7" s="240" t="s">
        <v>266</v>
      </c>
      <c r="B7" s="241"/>
      <c r="C7" s="241"/>
      <c r="D7" s="6">
        <v>2</v>
      </c>
      <c r="E7" s="43"/>
      <c r="F7" s="43"/>
      <c r="G7" s="43"/>
      <c r="H7" s="43"/>
      <c r="I7" s="43"/>
      <c r="J7" s="43"/>
      <c r="K7" s="43"/>
      <c r="L7" s="43"/>
      <c r="M7" s="43"/>
      <c r="N7" s="43"/>
      <c r="O7" s="43"/>
      <c r="P7" s="43"/>
      <c r="Q7" s="43"/>
      <c r="R7" s="44">
        <f t="shared" ref="R7:R26" si="0">SUM(E7:Q7)</f>
        <v>0</v>
      </c>
    </row>
    <row r="8" spans="1:27" ht="27" customHeight="1" x14ac:dyDescent="0.2">
      <c r="A8" s="242" t="s">
        <v>267</v>
      </c>
      <c r="B8" s="243"/>
      <c r="C8" s="243"/>
      <c r="D8" s="6">
        <v>3</v>
      </c>
      <c r="E8" s="43"/>
      <c r="F8" s="43"/>
      <c r="G8" s="43"/>
      <c r="H8" s="43"/>
      <c r="I8" s="43"/>
      <c r="J8" s="43"/>
      <c r="K8" s="43"/>
      <c r="L8" s="43"/>
      <c r="M8" s="43"/>
      <c r="N8" s="43"/>
      <c r="O8" s="43"/>
      <c r="P8" s="43"/>
      <c r="Q8" s="43"/>
      <c r="R8" s="44">
        <f t="shared" si="0"/>
        <v>0</v>
      </c>
    </row>
    <row r="9" spans="1:27" ht="18" customHeight="1" x14ac:dyDescent="0.2">
      <c r="A9" s="249" t="s">
        <v>268</v>
      </c>
      <c r="B9" s="249"/>
      <c r="C9" s="249"/>
      <c r="D9" s="7">
        <v>4</v>
      </c>
      <c r="E9" s="45">
        <f>E6+E7+E8</f>
        <v>0</v>
      </c>
      <c r="F9" s="45">
        <f t="shared" ref="F9:Q9" si="1">F6+F7+F8</f>
        <v>0</v>
      </c>
      <c r="G9" s="45">
        <f t="shared" si="1"/>
        <v>0</v>
      </c>
      <c r="H9" s="45">
        <f t="shared" si="1"/>
        <v>0</v>
      </c>
      <c r="I9" s="45">
        <f t="shared" si="1"/>
        <v>0</v>
      </c>
      <c r="J9" s="45">
        <f t="shared" si="1"/>
        <v>0</v>
      </c>
      <c r="K9" s="45">
        <f t="shared" si="1"/>
        <v>0</v>
      </c>
      <c r="L9" s="45">
        <f t="shared" si="1"/>
        <v>0</v>
      </c>
      <c r="M9" s="45">
        <f t="shared" si="1"/>
        <v>0</v>
      </c>
      <c r="N9" s="45">
        <f t="shared" si="1"/>
        <v>0</v>
      </c>
      <c r="O9" s="45">
        <f t="shared" si="1"/>
        <v>0</v>
      </c>
      <c r="P9" s="45">
        <f t="shared" si="1"/>
        <v>0</v>
      </c>
      <c r="Q9" s="45">
        <f t="shared" si="1"/>
        <v>0</v>
      </c>
      <c r="R9" s="44">
        <f t="shared" si="0"/>
        <v>0</v>
      </c>
    </row>
    <row r="10" spans="1:27" ht="33" customHeight="1" x14ac:dyDescent="0.2">
      <c r="A10" s="240" t="s">
        <v>269</v>
      </c>
      <c r="B10" s="241"/>
      <c r="C10" s="241"/>
      <c r="D10" s="6">
        <v>5</v>
      </c>
      <c r="E10" s="43"/>
      <c r="F10" s="43"/>
      <c r="G10" s="43"/>
      <c r="H10" s="43"/>
      <c r="I10" s="43"/>
      <c r="J10" s="43"/>
      <c r="K10" s="43"/>
      <c r="L10" s="43"/>
      <c r="M10" s="43"/>
      <c r="N10" s="43"/>
      <c r="O10" s="43"/>
      <c r="P10" s="43"/>
      <c r="Q10" s="43"/>
      <c r="R10" s="44">
        <f t="shared" si="0"/>
        <v>0</v>
      </c>
    </row>
    <row r="11" spans="1:27" ht="23.25" customHeight="1" x14ac:dyDescent="0.2">
      <c r="A11" s="240" t="s">
        <v>270</v>
      </c>
      <c r="B11" s="241"/>
      <c r="C11" s="241"/>
      <c r="D11" s="6">
        <v>6</v>
      </c>
      <c r="E11" s="43"/>
      <c r="F11" s="43"/>
      <c r="G11" s="43"/>
      <c r="H11" s="43"/>
      <c r="I11" s="43"/>
      <c r="J11" s="43"/>
      <c r="K11" s="43"/>
      <c r="L11" s="43"/>
      <c r="M11" s="43"/>
      <c r="N11" s="43"/>
      <c r="O11" s="43"/>
      <c r="P11" s="43"/>
      <c r="Q11" s="43"/>
      <c r="R11" s="44">
        <f t="shared" si="0"/>
        <v>0</v>
      </c>
    </row>
    <row r="12" spans="1:27" ht="27" customHeight="1" x14ac:dyDescent="0.2">
      <c r="A12" s="240" t="s">
        <v>271</v>
      </c>
      <c r="B12" s="241"/>
      <c r="C12" s="241"/>
      <c r="D12" s="6">
        <v>7</v>
      </c>
      <c r="E12" s="43"/>
      <c r="F12" s="43"/>
      <c r="G12" s="43"/>
      <c r="H12" s="43"/>
      <c r="I12" s="43"/>
      <c r="J12" s="43"/>
      <c r="K12" s="43"/>
      <c r="L12" s="43"/>
      <c r="M12" s="43"/>
      <c r="N12" s="43"/>
      <c r="O12" s="43"/>
      <c r="P12" s="43"/>
      <c r="Q12" s="43"/>
      <c r="R12" s="44">
        <f t="shared" si="0"/>
        <v>0</v>
      </c>
    </row>
    <row r="13" spans="1:27" ht="24.75" customHeight="1" x14ac:dyDescent="0.2">
      <c r="A13" s="240" t="s">
        <v>272</v>
      </c>
      <c r="B13" s="241"/>
      <c r="C13" s="241"/>
      <c r="D13" s="6">
        <v>8</v>
      </c>
      <c r="E13" s="43"/>
      <c r="F13" s="43"/>
      <c r="G13" s="43"/>
      <c r="H13" s="43"/>
      <c r="I13" s="43"/>
      <c r="J13" s="43"/>
      <c r="K13" s="43"/>
      <c r="L13" s="43"/>
      <c r="M13" s="43"/>
      <c r="N13" s="43"/>
      <c r="O13" s="43"/>
      <c r="P13" s="43"/>
      <c r="Q13" s="43"/>
      <c r="R13" s="44">
        <f t="shared" si="0"/>
        <v>0</v>
      </c>
    </row>
    <row r="14" spans="1:27" ht="12.75" customHeight="1" x14ac:dyDescent="0.2">
      <c r="A14" s="240" t="s">
        <v>273</v>
      </c>
      <c r="B14" s="241"/>
      <c r="C14" s="241"/>
      <c r="D14" s="6">
        <v>9</v>
      </c>
      <c r="E14" s="43"/>
      <c r="F14" s="43"/>
      <c r="G14" s="43"/>
      <c r="H14" s="43"/>
      <c r="I14" s="43"/>
      <c r="J14" s="43"/>
      <c r="K14" s="43"/>
      <c r="L14" s="43"/>
      <c r="M14" s="43"/>
      <c r="N14" s="43"/>
      <c r="O14" s="43"/>
      <c r="P14" s="43"/>
      <c r="Q14" s="43"/>
      <c r="R14" s="44">
        <f t="shared" si="0"/>
        <v>0</v>
      </c>
    </row>
    <row r="15" spans="1:27" ht="24" customHeight="1" x14ac:dyDescent="0.2">
      <c r="A15" s="240" t="s">
        <v>274</v>
      </c>
      <c r="B15" s="241"/>
      <c r="C15" s="241"/>
      <c r="D15" s="6">
        <v>10</v>
      </c>
      <c r="E15" s="43"/>
      <c r="F15" s="43"/>
      <c r="G15" s="43"/>
      <c r="H15" s="43"/>
      <c r="I15" s="43"/>
      <c r="J15" s="43"/>
      <c r="K15" s="43"/>
      <c r="L15" s="43"/>
      <c r="M15" s="43"/>
      <c r="N15" s="43"/>
      <c r="O15" s="43"/>
      <c r="P15" s="43"/>
      <c r="Q15" s="43"/>
      <c r="R15" s="44">
        <f t="shared" si="0"/>
        <v>0</v>
      </c>
    </row>
    <row r="16" spans="1:27" ht="12.75" customHeight="1" x14ac:dyDescent="0.2">
      <c r="A16" s="240" t="s">
        <v>275</v>
      </c>
      <c r="B16" s="241"/>
      <c r="C16" s="241"/>
      <c r="D16" s="6">
        <v>11</v>
      </c>
      <c r="E16" s="43"/>
      <c r="F16" s="43"/>
      <c r="G16" s="43"/>
      <c r="H16" s="43"/>
      <c r="I16" s="43"/>
      <c r="J16" s="43"/>
      <c r="K16" s="43"/>
      <c r="L16" s="43"/>
      <c r="M16" s="43"/>
      <c r="N16" s="43"/>
      <c r="O16" s="43"/>
      <c r="P16" s="43"/>
      <c r="Q16" s="43"/>
      <c r="R16" s="44">
        <f t="shared" si="0"/>
        <v>0</v>
      </c>
    </row>
    <row r="17" spans="1:18" ht="12.75" customHeight="1" x14ac:dyDescent="0.2">
      <c r="A17" s="240" t="s">
        <v>276</v>
      </c>
      <c r="B17" s="241"/>
      <c r="C17" s="241"/>
      <c r="D17" s="6">
        <v>12</v>
      </c>
      <c r="E17" s="43"/>
      <c r="F17" s="43"/>
      <c r="G17" s="43"/>
      <c r="H17" s="43"/>
      <c r="I17" s="43"/>
      <c r="J17" s="43"/>
      <c r="K17" s="43"/>
      <c r="L17" s="43"/>
      <c r="M17" s="43"/>
      <c r="N17" s="43"/>
      <c r="O17" s="43"/>
      <c r="P17" s="43"/>
      <c r="Q17" s="43"/>
      <c r="R17" s="44">
        <f t="shared" si="0"/>
        <v>0</v>
      </c>
    </row>
    <row r="18" spans="1:18" ht="12.75" customHeight="1" x14ac:dyDescent="0.2">
      <c r="A18" s="240" t="s">
        <v>277</v>
      </c>
      <c r="B18" s="241"/>
      <c r="C18" s="241"/>
      <c r="D18" s="6">
        <v>13</v>
      </c>
      <c r="E18" s="43"/>
      <c r="F18" s="43"/>
      <c r="G18" s="43"/>
      <c r="H18" s="43"/>
      <c r="I18" s="43"/>
      <c r="J18" s="43"/>
      <c r="K18" s="43"/>
      <c r="L18" s="43"/>
      <c r="M18" s="43"/>
      <c r="N18" s="43"/>
      <c r="O18" s="43"/>
      <c r="P18" s="43"/>
      <c r="Q18" s="43"/>
      <c r="R18" s="44">
        <f t="shared" si="0"/>
        <v>0</v>
      </c>
    </row>
    <row r="19" spans="1:18" ht="24" customHeight="1" x14ac:dyDescent="0.2">
      <c r="A19" s="240" t="s">
        <v>278</v>
      </c>
      <c r="B19" s="241"/>
      <c r="C19" s="241"/>
      <c r="D19" s="6">
        <v>14</v>
      </c>
      <c r="E19" s="43"/>
      <c r="F19" s="43"/>
      <c r="G19" s="43"/>
      <c r="H19" s="43"/>
      <c r="I19" s="43"/>
      <c r="J19" s="43"/>
      <c r="K19" s="43"/>
      <c r="L19" s="43"/>
      <c r="M19" s="43"/>
      <c r="N19" s="43"/>
      <c r="O19" s="43"/>
      <c r="P19" s="43"/>
      <c r="Q19" s="43"/>
      <c r="R19" s="44">
        <f t="shared" si="0"/>
        <v>0</v>
      </c>
    </row>
    <row r="20" spans="1:18" ht="24" customHeight="1" x14ac:dyDescent="0.2">
      <c r="A20" s="240" t="s">
        <v>279</v>
      </c>
      <c r="B20" s="241"/>
      <c r="C20" s="241"/>
      <c r="D20" s="6">
        <v>15</v>
      </c>
      <c r="E20" s="43"/>
      <c r="F20" s="43"/>
      <c r="G20" s="43"/>
      <c r="H20" s="43"/>
      <c r="I20" s="43"/>
      <c r="J20" s="43"/>
      <c r="K20" s="43"/>
      <c r="L20" s="43"/>
      <c r="M20" s="43"/>
      <c r="N20" s="43"/>
      <c r="O20" s="43"/>
      <c r="P20" s="43"/>
      <c r="Q20" s="43"/>
      <c r="R20" s="44">
        <f t="shared" si="0"/>
        <v>0</v>
      </c>
    </row>
    <row r="21" spans="1:18" ht="20.25" customHeight="1" x14ac:dyDescent="0.2">
      <c r="A21" s="242" t="s">
        <v>280</v>
      </c>
      <c r="B21" s="243"/>
      <c r="C21" s="243"/>
      <c r="D21" s="6">
        <v>16</v>
      </c>
      <c r="E21" s="43"/>
      <c r="F21" s="43"/>
      <c r="G21" s="43"/>
      <c r="H21" s="43"/>
      <c r="I21" s="43"/>
      <c r="J21" s="43"/>
      <c r="K21" s="43"/>
      <c r="L21" s="43"/>
      <c r="M21" s="43"/>
      <c r="N21" s="43"/>
      <c r="O21" s="43"/>
      <c r="P21" s="43"/>
      <c r="Q21" s="43"/>
      <c r="R21" s="44">
        <f t="shared" si="0"/>
        <v>0</v>
      </c>
    </row>
    <row r="22" spans="1:18" ht="20.25" customHeight="1" x14ac:dyDescent="0.2">
      <c r="A22" s="242" t="s">
        <v>281</v>
      </c>
      <c r="B22" s="243"/>
      <c r="C22" s="243"/>
      <c r="D22" s="6">
        <v>17</v>
      </c>
      <c r="E22" s="43"/>
      <c r="F22" s="43"/>
      <c r="G22" s="43"/>
      <c r="H22" s="43"/>
      <c r="I22" s="43"/>
      <c r="J22" s="43"/>
      <c r="K22" s="43"/>
      <c r="L22" s="43"/>
      <c r="M22" s="43"/>
      <c r="N22" s="43"/>
      <c r="O22" s="43"/>
      <c r="P22" s="43"/>
      <c r="Q22" s="43"/>
      <c r="R22" s="44">
        <f t="shared" si="0"/>
        <v>0</v>
      </c>
    </row>
    <row r="23" spans="1:18" ht="20.25" customHeight="1" x14ac:dyDescent="0.2">
      <c r="A23" s="242" t="s">
        <v>282</v>
      </c>
      <c r="B23" s="243"/>
      <c r="C23" s="243"/>
      <c r="D23" s="6">
        <v>18</v>
      </c>
      <c r="E23" s="43"/>
      <c r="F23" s="43"/>
      <c r="G23" s="43"/>
      <c r="H23" s="43"/>
      <c r="I23" s="43"/>
      <c r="J23" s="43"/>
      <c r="K23" s="43"/>
      <c r="L23" s="43"/>
      <c r="M23" s="43"/>
      <c r="N23" s="43"/>
      <c r="O23" s="43"/>
      <c r="P23" s="43"/>
      <c r="Q23" s="43"/>
      <c r="R23" s="44">
        <f t="shared" si="0"/>
        <v>0</v>
      </c>
    </row>
    <row r="24" spans="1:18" ht="20.25" customHeight="1" x14ac:dyDescent="0.2">
      <c r="A24" s="242" t="s">
        <v>283</v>
      </c>
      <c r="B24" s="243"/>
      <c r="C24" s="243"/>
      <c r="D24" s="6">
        <v>19</v>
      </c>
      <c r="E24" s="43"/>
      <c r="F24" s="43"/>
      <c r="G24" s="43"/>
      <c r="H24" s="43"/>
      <c r="I24" s="43"/>
      <c r="J24" s="43"/>
      <c r="K24" s="43"/>
      <c r="L24" s="43"/>
      <c r="M24" s="43"/>
      <c r="N24" s="43"/>
      <c r="O24" s="43"/>
      <c r="P24" s="43"/>
      <c r="Q24" s="43"/>
      <c r="R24" s="44">
        <f t="shared" si="0"/>
        <v>0</v>
      </c>
    </row>
    <row r="25" spans="1:18" ht="20.25" customHeight="1" x14ac:dyDescent="0.2">
      <c r="A25" s="242" t="s">
        <v>284</v>
      </c>
      <c r="B25" s="243"/>
      <c r="C25" s="243"/>
      <c r="D25" s="6">
        <v>20</v>
      </c>
      <c r="E25" s="43"/>
      <c r="F25" s="43"/>
      <c r="G25" s="43"/>
      <c r="H25" s="43"/>
      <c r="I25" s="43"/>
      <c r="J25" s="43"/>
      <c r="K25" s="43"/>
      <c r="L25" s="43"/>
      <c r="M25" s="43"/>
      <c r="N25" s="43"/>
      <c r="O25" s="43"/>
      <c r="P25" s="43"/>
      <c r="Q25" s="43"/>
      <c r="R25" s="44">
        <f t="shared" si="0"/>
        <v>0</v>
      </c>
    </row>
    <row r="26" spans="1:18" ht="21" customHeight="1" x14ac:dyDescent="0.2">
      <c r="A26" s="234" t="s">
        <v>285</v>
      </c>
      <c r="B26" s="234"/>
      <c r="C26" s="234"/>
      <c r="D26" s="7">
        <v>21</v>
      </c>
      <c r="E26" s="44">
        <f>SUM(E9:E25)</f>
        <v>0</v>
      </c>
      <c r="F26" s="44">
        <f t="shared" ref="F26:Q26" si="2">SUM(F9:F25)</f>
        <v>0</v>
      </c>
      <c r="G26" s="44">
        <f t="shared" si="2"/>
        <v>0</v>
      </c>
      <c r="H26" s="44">
        <f t="shared" si="2"/>
        <v>0</v>
      </c>
      <c r="I26" s="44">
        <f t="shared" si="2"/>
        <v>0</v>
      </c>
      <c r="J26" s="44">
        <f t="shared" si="2"/>
        <v>0</v>
      </c>
      <c r="K26" s="44">
        <f t="shared" si="2"/>
        <v>0</v>
      </c>
      <c r="L26" s="44">
        <f t="shared" si="2"/>
        <v>0</v>
      </c>
      <c r="M26" s="44">
        <f t="shared" si="2"/>
        <v>0</v>
      </c>
      <c r="N26" s="44">
        <f t="shared" si="2"/>
        <v>0</v>
      </c>
      <c r="O26" s="44">
        <f t="shared" si="2"/>
        <v>0</v>
      </c>
      <c r="P26" s="44">
        <f t="shared" si="2"/>
        <v>0</v>
      </c>
      <c r="Q26" s="44">
        <f t="shared" si="2"/>
        <v>0</v>
      </c>
      <c r="R26" s="44">
        <f t="shared" si="0"/>
        <v>0</v>
      </c>
    </row>
    <row r="27" spans="1:18" ht="21" customHeight="1" x14ac:dyDescent="0.2">
      <c r="A27" s="8"/>
      <c r="B27" s="9"/>
      <c r="C27" s="9"/>
      <c r="D27" s="10"/>
      <c r="E27" s="46"/>
      <c r="F27" s="46"/>
      <c r="G27" s="46"/>
      <c r="H27" s="46"/>
      <c r="I27" s="46"/>
      <c r="J27" s="46"/>
      <c r="K27" s="46"/>
      <c r="L27" s="46"/>
      <c r="M27" s="46"/>
      <c r="N27" s="46"/>
      <c r="O27" s="46"/>
      <c r="P27" s="46"/>
      <c r="Q27" s="46"/>
      <c r="R27" s="46"/>
    </row>
  </sheetData>
  <sheetProtection algorithmName="SHA-512" hashValue="rcxSS/F8XiWZ6A7yN78A0Dq9QD5d+qIyUhuzldT2Z5dhm60rvnxSlRrqg/vYAjxKqd8l6eGzIT1HWMmxmGRwnQ==" saltValue="TTrRZllmRhWkgTp8Qlw2Ug=="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0000000}">
      <formula1>39448</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1000000}">
      <formula1>0</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3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tabSelected="1" zoomScale="115" zoomScaleNormal="115" workbookViewId="0">
      <selection sqref="A1:J30"/>
    </sheetView>
  </sheetViews>
  <sheetFormatPr defaultRowHeight="12.75" x14ac:dyDescent="0.2"/>
  <cols>
    <col min="10" max="10" width="89.28515625" customWidth="1"/>
  </cols>
  <sheetData>
    <row r="1" spans="1:10" ht="17.45" customHeight="1" x14ac:dyDescent="0.2">
      <c r="A1" s="251" t="s">
        <v>286</v>
      </c>
      <c r="B1" s="252"/>
      <c r="C1" s="252"/>
      <c r="D1" s="252"/>
      <c r="E1" s="252"/>
      <c r="F1" s="252"/>
      <c r="G1" s="252"/>
      <c r="H1" s="252"/>
      <c r="I1" s="252"/>
      <c r="J1" s="252"/>
    </row>
    <row r="2" spans="1:10" ht="17.45" customHeight="1" x14ac:dyDescent="0.2">
      <c r="A2" s="252"/>
      <c r="B2" s="252"/>
      <c r="C2" s="252"/>
      <c r="D2" s="252"/>
      <c r="E2" s="252"/>
      <c r="F2" s="252"/>
      <c r="G2" s="252"/>
      <c r="H2" s="252"/>
      <c r="I2" s="252"/>
      <c r="J2" s="252"/>
    </row>
    <row r="3" spans="1:10" ht="17.45" customHeight="1" x14ac:dyDescent="0.2">
      <c r="A3" s="252"/>
      <c r="B3" s="252"/>
      <c r="C3" s="252"/>
      <c r="D3" s="252"/>
      <c r="E3" s="252"/>
      <c r="F3" s="252"/>
      <c r="G3" s="252"/>
      <c r="H3" s="252"/>
      <c r="I3" s="252"/>
      <c r="J3" s="252"/>
    </row>
    <row r="4" spans="1:10" ht="17.45" customHeight="1" x14ac:dyDescent="0.2">
      <c r="A4" s="252"/>
      <c r="B4" s="252"/>
      <c r="C4" s="252"/>
      <c r="D4" s="252"/>
      <c r="E4" s="252"/>
      <c r="F4" s="252"/>
      <c r="G4" s="252"/>
      <c r="H4" s="252"/>
      <c r="I4" s="252"/>
      <c r="J4" s="252"/>
    </row>
    <row r="5" spans="1:10" ht="17.45" customHeight="1" x14ac:dyDescent="0.2">
      <c r="A5" s="252"/>
      <c r="B5" s="252"/>
      <c r="C5" s="252"/>
      <c r="D5" s="252"/>
      <c r="E5" s="252"/>
      <c r="F5" s="252"/>
      <c r="G5" s="252"/>
      <c r="H5" s="252"/>
      <c r="I5" s="252"/>
      <c r="J5" s="252"/>
    </row>
    <row r="6" spans="1:10" ht="17.45" customHeight="1" x14ac:dyDescent="0.2">
      <c r="A6" s="252"/>
      <c r="B6" s="252"/>
      <c r="C6" s="252"/>
      <c r="D6" s="252"/>
      <c r="E6" s="252"/>
      <c r="F6" s="252"/>
      <c r="G6" s="252"/>
      <c r="H6" s="252"/>
      <c r="I6" s="252"/>
      <c r="J6" s="252"/>
    </row>
    <row r="7" spans="1:10" ht="17.45" customHeight="1" x14ac:dyDescent="0.2">
      <c r="A7" s="252"/>
      <c r="B7" s="252"/>
      <c r="C7" s="252"/>
      <c r="D7" s="252"/>
      <c r="E7" s="252"/>
      <c r="F7" s="252"/>
      <c r="G7" s="252"/>
      <c r="H7" s="252"/>
      <c r="I7" s="252"/>
      <c r="J7" s="252"/>
    </row>
    <row r="8" spans="1:10" ht="17.45" customHeight="1" x14ac:dyDescent="0.2">
      <c r="A8" s="252"/>
      <c r="B8" s="252"/>
      <c r="C8" s="252"/>
      <c r="D8" s="252"/>
      <c r="E8" s="252"/>
      <c r="F8" s="252"/>
      <c r="G8" s="252"/>
      <c r="H8" s="252"/>
      <c r="I8" s="252"/>
      <c r="J8" s="252"/>
    </row>
    <row r="9" spans="1:10" ht="17.45" customHeight="1" x14ac:dyDescent="0.2">
      <c r="A9" s="252"/>
      <c r="B9" s="252"/>
      <c r="C9" s="252"/>
      <c r="D9" s="252"/>
      <c r="E9" s="252"/>
      <c r="F9" s="252"/>
      <c r="G9" s="252"/>
      <c r="H9" s="252"/>
      <c r="I9" s="252"/>
      <c r="J9" s="252"/>
    </row>
    <row r="10" spans="1:10" ht="17.45" customHeight="1" x14ac:dyDescent="0.2">
      <c r="A10" s="252"/>
      <c r="B10" s="252"/>
      <c r="C10" s="252"/>
      <c r="D10" s="252"/>
      <c r="E10" s="252"/>
      <c r="F10" s="252"/>
      <c r="G10" s="252"/>
      <c r="H10" s="252"/>
      <c r="I10" s="252"/>
      <c r="J10" s="252"/>
    </row>
    <row r="11" spans="1:10" ht="17.45" customHeight="1" x14ac:dyDescent="0.2">
      <c r="A11" s="252"/>
      <c r="B11" s="252"/>
      <c r="C11" s="252"/>
      <c r="D11" s="252"/>
      <c r="E11" s="252"/>
      <c r="F11" s="252"/>
      <c r="G11" s="252"/>
      <c r="H11" s="252"/>
      <c r="I11" s="252"/>
      <c r="J11" s="252"/>
    </row>
    <row r="12" spans="1:10" ht="17.45" customHeight="1" x14ac:dyDescent="0.2">
      <c r="A12" s="252"/>
      <c r="B12" s="252"/>
      <c r="C12" s="252"/>
      <c r="D12" s="252"/>
      <c r="E12" s="252"/>
      <c r="F12" s="252"/>
      <c r="G12" s="252"/>
      <c r="H12" s="252"/>
      <c r="I12" s="252"/>
      <c r="J12" s="252"/>
    </row>
    <row r="13" spans="1:10" ht="17.45" customHeight="1" x14ac:dyDescent="0.2">
      <c r="A13" s="252"/>
      <c r="B13" s="252"/>
      <c r="C13" s="252"/>
      <c r="D13" s="252"/>
      <c r="E13" s="252"/>
      <c r="F13" s="252"/>
      <c r="G13" s="252"/>
      <c r="H13" s="252"/>
      <c r="I13" s="252"/>
      <c r="J13" s="252"/>
    </row>
    <row r="14" spans="1:10" ht="17.45" customHeight="1" x14ac:dyDescent="0.2">
      <c r="A14" s="252"/>
      <c r="B14" s="252"/>
      <c r="C14" s="252"/>
      <c r="D14" s="252"/>
      <c r="E14" s="252"/>
      <c r="F14" s="252"/>
      <c r="G14" s="252"/>
      <c r="H14" s="252"/>
      <c r="I14" s="252"/>
      <c r="J14" s="252"/>
    </row>
    <row r="15" spans="1:10" ht="17.45" customHeight="1" x14ac:dyDescent="0.2">
      <c r="A15" s="252"/>
      <c r="B15" s="252"/>
      <c r="C15" s="252"/>
      <c r="D15" s="252"/>
      <c r="E15" s="252"/>
      <c r="F15" s="252"/>
      <c r="G15" s="252"/>
      <c r="H15" s="252"/>
      <c r="I15" s="252"/>
      <c r="J15" s="252"/>
    </row>
    <row r="16" spans="1:10" ht="17.45" customHeight="1" x14ac:dyDescent="0.2">
      <c r="A16" s="252"/>
      <c r="B16" s="252"/>
      <c r="C16" s="252"/>
      <c r="D16" s="252"/>
      <c r="E16" s="252"/>
      <c r="F16" s="252"/>
      <c r="G16" s="252"/>
      <c r="H16" s="252"/>
      <c r="I16" s="252"/>
      <c r="J16" s="252"/>
    </row>
    <row r="17" spans="1:10" ht="17.45" customHeight="1" x14ac:dyDescent="0.2">
      <c r="A17" s="252"/>
      <c r="B17" s="252"/>
      <c r="C17" s="252"/>
      <c r="D17" s="252"/>
      <c r="E17" s="252"/>
      <c r="F17" s="252"/>
      <c r="G17" s="252"/>
      <c r="H17" s="252"/>
      <c r="I17" s="252"/>
      <c r="J17" s="252"/>
    </row>
    <row r="18" spans="1:10" ht="17.45" customHeight="1" x14ac:dyDescent="0.2">
      <c r="A18" s="252"/>
      <c r="B18" s="252"/>
      <c r="C18" s="252"/>
      <c r="D18" s="252"/>
      <c r="E18" s="252"/>
      <c r="F18" s="252"/>
      <c r="G18" s="252"/>
      <c r="H18" s="252"/>
      <c r="I18" s="252"/>
      <c r="J18" s="252"/>
    </row>
    <row r="19" spans="1:10" ht="17.45" customHeight="1" x14ac:dyDescent="0.2">
      <c r="A19" s="252"/>
      <c r="B19" s="252"/>
      <c r="C19" s="252"/>
      <c r="D19" s="252"/>
      <c r="E19" s="252"/>
      <c r="F19" s="252"/>
      <c r="G19" s="252"/>
      <c r="H19" s="252"/>
      <c r="I19" s="252"/>
      <c r="J19" s="252"/>
    </row>
    <row r="20" spans="1:10" ht="17.45" customHeight="1" x14ac:dyDescent="0.2">
      <c r="A20" s="252"/>
      <c r="B20" s="252"/>
      <c r="C20" s="252"/>
      <c r="D20" s="252"/>
      <c r="E20" s="252"/>
      <c r="F20" s="252"/>
      <c r="G20" s="252"/>
      <c r="H20" s="252"/>
      <c r="I20" s="252"/>
      <c r="J20" s="252"/>
    </row>
    <row r="21" spans="1:10" ht="17.45" customHeight="1" x14ac:dyDescent="0.2">
      <c r="A21" s="252"/>
      <c r="B21" s="252"/>
      <c r="C21" s="252"/>
      <c r="D21" s="252"/>
      <c r="E21" s="252"/>
      <c r="F21" s="252"/>
      <c r="G21" s="252"/>
      <c r="H21" s="252"/>
      <c r="I21" s="252"/>
      <c r="J21" s="252"/>
    </row>
    <row r="22" spans="1:10" ht="17.45" customHeight="1" x14ac:dyDescent="0.2">
      <c r="A22" s="252"/>
      <c r="B22" s="252"/>
      <c r="C22" s="252"/>
      <c r="D22" s="252"/>
      <c r="E22" s="252"/>
      <c r="F22" s="252"/>
      <c r="G22" s="252"/>
      <c r="H22" s="252"/>
      <c r="I22" s="252"/>
      <c r="J22" s="252"/>
    </row>
    <row r="23" spans="1:10" ht="17.45" customHeight="1" x14ac:dyDescent="0.2">
      <c r="A23" s="252"/>
      <c r="B23" s="252"/>
      <c r="C23" s="252"/>
      <c r="D23" s="252"/>
      <c r="E23" s="252"/>
      <c r="F23" s="252"/>
      <c r="G23" s="252"/>
      <c r="H23" s="252"/>
      <c r="I23" s="252"/>
      <c r="J23" s="252"/>
    </row>
    <row r="24" spans="1:10" ht="17.45" customHeight="1" x14ac:dyDescent="0.2">
      <c r="A24" s="252"/>
      <c r="B24" s="252"/>
      <c r="C24" s="252"/>
      <c r="D24" s="252"/>
      <c r="E24" s="252"/>
      <c r="F24" s="252"/>
      <c r="G24" s="252"/>
      <c r="H24" s="252"/>
      <c r="I24" s="252"/>
      <c r="J24" s="252"/>
    </row>
    <row r="25" spans="1:10" ht="17.45" customHeight="1" x14ac:dyDescent="0.2">
      <c r="A25" s="252"/>
      <c r="B25" s="252"/>
      <c r="C25" s="252"/>
      <c r="D25" s="252"/>
      <c r="E25" s="252"/>
      <c r="F25" s="252"/>
      <c r="G25" s="252"/>
      <c r="H25" s="252"/>
      <c r="I25" s="252"/>
      <c r="J25" s="252"/>
    </row>
    <row r="26" spans="1:10" ht="64.5" customHeight="1" x14ac:dyDescent="0.2">
      <c r="A26" s="252"/>
      <c r="B26" s="252"/>
      <c r="C26" s="252"/>
      <c r="D26" s="252"/>
      <c r="E26" s="252"/>
      <c r="F26" s="252"/>
      <c r="G26" s="252"/>
      <c r="H26" s="252"/>
      <c r="I26" s="252"/>
      <c r="J26" s="252"/>
    </row>
    <row r="27" spans="1:10" ht="103.5" customHeight="1" x14ac:dyDescent="0.2">
      <c r="A27" s="252"/>
      <c r="B27" s="252"/>
      <c r="C27" s="252"/>
      <c r="D27" s="252"/>
      <c r="E27" s="252"/>
      <c r="F27" s="252"/>
      <c r="G27" s="252"/>
      <c r="H27" s="252"/>
      <c r="I27" s="252"/>
      <c r="J27" s="252"/>
    </row>
    <row r="28" spans="1:10" ht="17.45" customHeight="1" x14ac:dyDescent="0.2">
      <c r="A28" s="252"/>
      <c r="B28" s="252"/>
      <c r="C28" s="252"/>
      <c r="D28" s="252"/>
      <c r="E28" s="252"/>
      <c r="F28" s="252"/>
      <c r="G28" s="252"/>
      <c r="H28" s="252"/>
      <c r="I28" s="252"/>
      <c r="J28" s="252"/>
    </row>
    <row r="29" spans="1:10" ht="255.75" customHeight="1" x14ac:dyDescent="0.2">
      <c r="A29" s="252"/>
      <c r="B29" s="252"/>
      <c r="C29" s="252"/>
      <c r="D29" s="252"/>
      <c r="E29" s="252"/>
      <c r="F29" s="252"/>
      <c r="G29" s="252"/>
      <c r="H29" s="252"/>
      <c r="I29" s="252"/>
      <c r="J29" s="252"/>
    </row>
    <row r="30" spans="1:10" ht="243.75" customHeight="1" x14ac:dyDescent="0.2">
      <c r="A30" s="252"/>
      <c r="B30" s="252"/>
      <c r="C30" s="252"/>
      <c r="D30" s="252"/>
      <c r="E30" s="252"/>
      <c r="F30" s="252"/>
      <c r="G30" s="252"/>
      <c r="H30" s="252"/>
      <c r="I30" s="252"/>
      <c r="J30" s="252"/>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B71DDB-267F-4364-91A9-2C2233CC7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2090b57c-2e4d-4ed9-b313-510fc704fe75"/>
    <ds:schemaRef ds:uri="http://purl.org/dc/elements/1.1/"/>
    <ds:schemaRef ds:uri="http://schemas.microsoft.com/office/2006/metadata/properties"/>
    <ds:schemaRef ds:uri="f00c05a3-a522-4b3b-aeec-75a37a6bc44f"/>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Tihana Bošnjak Bartolinčić</cp:lastModifiedBy>
  <cp:lastPrinted>2018-11-30T08:29:05Z</cp:lastPrinted>
  <dcterms:created xsi:type="dcterms:W3CDTF">2008-10-17T11:51:54Z</dcterms:created>
  <dcterms:modified xsi:type="dcterms:W3CDTF">2025-10-20T11:40:33Z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